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urgay\Desktop\Ölçme Lab 23-24 GECE\"/>
    </mc:Choice>
  </mc:AlternateContent>
  <bookViews>
    <workbookView xWindow="120" yWindow="120" windowWidth="15000" windowHeight="7740" activeTab="1"/>
  </bookViews>
  <sheets>
    <sheet name="KURALLAR" sheetId="3" r:id="rId1"/>
    <sheet name="GÜNDÜZ" sheetId="7" r:id="rId2"/>
    <sheet name="GECE" sheetId="6" r:id="rId3"/>
    <sheet name="DENEYLER" sheetId="4" r:id="rId4"/>
  </sheets>
  <externalReferences>
    <externalReference r:id="rId5"/>
    <externalReference r:id="rId6"/>
  </externalReferences>
  <calcPr calcId="162913"/>
</workbook>
</file>

<file path=xl/calcChain.xml><?xml version="1.0" encoding="utf-8"?>
<calcChain xmlns="http://schemas.openxmlformats.org/spreadsheetml/2006/main">
  <c r="C15" i="7" l="1"/>
  <c r="B15" i="7"/>
  <c r="C102" i="7"/>
  <c r="C103" i="7"/>
  <c r="C104" i="7"/>
  <c r="C105" i="7"/>
  <c r="C106" i="7"/>
  <c r="B102" i="7"/>
  <c r="B103" i="7"/>
  <c r="B104" i="7"/>
  <c r="B105" i="7"/>
  <c r="B106" i="7"/>
  <c r="C95" i="7"/>
  <c r="C96" i="7"/>
  <c r="C97" i="7"/>
  <c r="C98" i="7"/>
  <c r="C99" i="7"/>
  <c r="C100" i="7"/>
  <c r="C101" i="7"/>
  <c r="B95" i="7"/>
  <c r="B96" i="7"/>
  <c r="B97" i="7"/>
  <c r="B98" i="7"/>
  <c r="B99" i="7"/>
  <c r="B100" i="7"/>
  <c r="B101" i="7"/>
  <c r="C82" i="7"/>
  <c r="C83" i="7"/>
  <c r="C84" i="7"/>
  <c r="C85" i="7"/>
  <c r="C86" i="7"/>
  <c r="C87" i="7"/>
  <c r="C88" i="7"/>
  <c r="C89" i="7"/>
  <c r="C90" i="7"/>
  <c r="C91" i="7"/>
  <c r="C92" i="7"/>
  <c r="C93" i="7"/>
  <c r="B82" i="7"/>
  <c r="B83" i="7"/>
  <c r="B84" i="7"/>
  <c r="B85" i="7"/>
  <c r="B86" i="7"/>
  <c r="B87" i="7"/>
  <c r="B88" i="7"/>
  <c r="B89" i="7"/>
  <c r="B90" i="7"/>
  <c r="B91" i="7"/>
  <c r="B92" i="7"/>
  <c r="B93" i="7"/>
  <c r="C69" i="7"/>
  <c r="C70" i="7"/>
  <c r="C71" i="7"/>
  <c r="C72" i="7"/>
  <c r="C73" i="7"/>
  <c r="C74" i="7"/>
  <c r="C75" i="7"/>
  <c r="C76" i="7"/>
  <c r="C77" i="7"/>
  <c r="C78" i="7"/>
  <c r="C79" i="7"/>
  <c r="C80" i="7"/>
  <c r="B69" i="7"/>
  <c r="B70" i="7"/>
  <c r="B71" i="7"/>
  <c r="B72" i="7"/>
  <c r="B73" i="7"/>
  <c r="B74" i="7"/>
  <c r="B75" i="7"/>
  <c r="B76" i="7"/>
  <c r="B77" i="7"/>
  <c r="B78" i="7"/>
  <c r="B79" i="7"/>
  <c r="B80" i="7"/>
  <c r="C56" i="7"/>
  <c r="C57" i="7"/>
  <c r="C58" i="7"/>
  <c r="C59" i="7"/>
  <c r="C60" i="7"/>
  <c r="C61" i="7"/>
  <c r="C62" i="7"/>
  <c r="C63" i="7"/>
  <c r="C64" i="7"/>
  <c r="C65" i="7"/>
  <c r="C66" i="7"/>
  <c r="C67" i="7"/>
  <c r="B56" i="7"/>
  <c r="B57" i="7"/>
  <c r="B58" i="7"/>
  <c r="B59" i="7"/>
  <c r="B60" i="7"/>
  <c r="B61" i="7"/>
  <c r="B62" i="7"/>
  <c r="B63" i="7"/>
  <c r="B64" i="7"/>
  <c r="B65" i="7"/>
  <c r="B66" i="7"/>
  <c r="B67" i="7"/>
  <c r="C48" i="7"/>
  <c r="C49" i="7"/>
  <c r="C50" i="7"/>
  <c r="C51" i="7"/>
  <c r="C52" i="7"/>
  <c r="C53" i="7"/>
  <c r="C54" i="7"/>
  <c r="B48" i="7"/>
  <c r="B49" i="7"/>
  <c r="B50" i="7"/>
  <c r="B51" i="7"/>
  <c r="B52" i="7"/>
  <c r="B53" i="7"/>
  <c r="B54" i="7"/>
  <c r="C43" i="7"/>
  <c r="C44" i="7"/>
  <c r="C45" i="7"/>
  <c r="C46" i="7"/>
  <c r="C47" i="7"/>
  <c r="B43" i="7"/>
  <c r="B44" i="7"/>
  <c r="B45" i="7"/>
  <c r="B46" i="7"/>
  <c r="B47" i="7"/>
  <c r="C30" i="7"/>
  <c r="C31" i="7"/>
  <c r="C32" i="7"/>
  <c r="C33" i="7"/>
  <c r="C34" i="7"/>
  <c r="C35" i="7"/>
  <c r="C36" i="7"/>
  <c r="C37" i="7"/>
  <c r="C38" i="7"/>
  <c r="C39" i="7"/>
  <c r="C40" i="7"/>
  <c r="C41" i="7"/>
  <c r="B30" i="7"/>
  <c r="B31" i="7"/>
  <c r="B32" i="7"/>
  <c r="B33" i="7"/>
  <c r="B34" i="7"/>
  <c r="B35" i="7"/>
  <c r="B36" i="7"/>
  <c r="B37" i="7"/>
  <c r="B38" i="7"/>
  <c r="B39" i="7"/>
  <c r="B40" i="7"/>
  <c r="B41" i="7"/>
  <c r="C17" i="7"/>
  <c r="C18" i="7"/>
  <c r="C19" i="7"/>
  <c r="C20" i="7"/>
  <c r="C21" i="7"/>
  <c r="C22" i="7"/>
  <c r="C23" i="7"/>
  <c r="C24" i="7"/>
  <c r="C25" i="7"/>
  <c r="C26" i="7"/>
  <c r="C27" i="7"/>
  <c r="C28" i="7"/>
  <c r="B17" i="7"/>
  <c r="B18" i="7"/>
  <c r="B19" i="7"/>
  <c r="B20" i="7"/>
  <c r="B21" i="7"/>
  <c r="B22" i="7"/>
  <c r="B23" i="7"/>
  <c r="B24" i="7"/>
  <c r="B25" i="7"/>
  <c r="B26" i="7"/>
  <c r="B27" i="7"/>
  <c r="B28" i="7"/>
  <c r="C11" i="7"/>
  <c r="C12" i="7"/>
  <c r="C13" i="7"/>
  <c r="C14" i="7"/>
  <c r="C10" i="7"/>
  <c r="C5" i="7"/>
  <c r="C6" i="7"/>
  <c r="C7" i="7"/>
  <c r="C8" i="7"/>
  <c r="C9" i="7"/>
  <c r="B14" i="7"/>
  <c r="B13" i="7"/>
  <c r="B12" i="7"/>
  <c r="B11" i="7"/>
  <c r="B10" i="7"/>
  <c r="B9" i="7"/>
  <c r="B8" i="7"/>
  <c r="B7" i="7"/>
  <c r="B6" i="7"/>
  <c r="B5" i="7"/>
  <c r="F4" i="7"/>
  <c r="G4" i="7" s="1"/>
  <c r="H4" i="7" s="1"/>
  <c r="I4" i="7" s="1"/>
  <c r="J4" i="7" s="1"/>
  <c r="K4" i="7" s="1"/>
  <c r="L4" i="7" s="1"/>
  <c r="I4" i="6"/>
  <c r="H4" i="6"/>
  <c r="C40" i="6"/>
  <c r="C41" i="6"/>
  <c r="C42" i="6"/>
  <c r="C43" i="6"/>
  <c r="B40" i="6"/>
  <c r="B41" i="6"/>
  <c r="B42" i="6"/>
  <c r="B43" i="6"/>
  <c r="C37" i="6"/>
  <c r="C38" i="6"/>
  <c r="C35" i="6"/>
  <c r="C36" i="6"/>
  <c r="B37" i="6"/>
  <c r="B38" i="6"/>
  <c r="B35" i="6"/>
  <c r="B36" i="6"/>
  <c r="C30" i="6"/>
  <c r="C31" i="6"/>
  <c r="C32" i="6"/>
  <c r="C33" i="6"/>
  <c r="B30" i="6"/>
  <c r="B31" i="6"/>
  <c r="B32" i="6"/>
  <c r="B33" i="6"/>
  <c r="B25" i="6"/>
  <c r="C25" i="6"/>
  <c r="B26" i="6"/>
  <c r="C26" i="6"/>
  <c r="B27" i="6"/>
  <c r="C27" i="6"/>
  <c r="B28" i="6"/>
  <c r="C28" i="6"/>
  <c r="B10" i="6"/>
  <c r="B11" i="6"/>
  <c r="B12" i="6"/>
  <c r="B13" i="6"/>
  <c r="C20" i="6"/>
  <c r="C21" i="6"/>
  <c r="C22" i="6"/>
  <c r="C23" i="6"/>
  <c r="B20" i="6"/>
  <c r="B21" i="6"/>
  <c r="B22" i="6"/>
  <c r="B23" i="6"/>
  <c r="C15" i="6"/>
  <c r="C16" i="6"/>
  <c r="C17" i="6"/>
  <c r="C18" i="6"/>
  <c r="B15" i="6"/>
  <c r="B16" i="6"/>
  <c r="B17" i="6"/>
  <c r="B18" i="6"/>
  <c r="C10" i="6"/>
  <c r="C11" i="6"/>
  <c r="C12" i="6"/>
  <c r="C13" i="6"/>
  <c r="F4" i="6" l="1"/>
  <c r="G4" i="6" s="1"/>
  <c r="J4" i="6" s="1"/>
  <c r="K4" i="6" s="1"/>
  <c r="L4" i="6" s="1"/>
</calcChain>
</file>

<file path=xl/sharedStrings.xml><?xml version="1.0" encoding="utf-8"?>
<sst xmlns="http://schemas.openxmlformats.org/spreadsheetml/2006/main" count="205" uniqueCount="66">
  <si>
    <t>ADI SOYADI</t>
  </si>
  <si>
    <t>SIRA</t>
  </si>
  <si>
    <t>GRUP</t>
  </si>
  <si>
    <t>DENEY 1</t>
  </si>
  <si>
    <t>DENEY 3</t>
  </si>
  <si>
    <t>DENEY 4</t>
  </si>
  <si>
    <t>DENEY 5</t>
  </si>
  <si>
    <t>DENEY 6</t>
  </si>
  <si>
    <t>DENEY 2</t>
  </si>
  <si>
    <t>A1</t>
  </si>
  <si>
    <t>A2</t>
  </si>
  <si>
    <t>A3</t>
  </si>
  <si>
    <t>A4</t>
  </si>
  <si>
    <t>A5</t>
  </si>
  <si>
    <t>A6</t>
  </si>
  <si>
    <t>ELEKTRİK-ELEKTRONİK MÜHENDİSLİĞİ BÖLÜMÜ</t>
  </si>
  <si>
    <t>UYULACAK KURALLAR</t>
  </si>
  <si>
    <t>Öğrencilerin, herhangi bir sağlık problemi yoksa deney esnasında oturmaları ve deney masasından ayrılmaları yasaktır.</t>
  </si>
  <si>
    <t>Öğrenciler,  deneylerin %80’ine devam etmek zorundadır.</t>
  </si>
  <si>
    <t>Öğrenciler deneye gelirken deney föylerini ve hesap makinelerini getirmek zorundadır.</t>
  </si>
  <si>
    <t xml:space="preserve">Öğrenciler deneylerin başlama saatinde laboratuvarda bulunmalıdır. Geçerli bir mazereti nedeniyle geç kalan öğrenciler, deneylere katılabilmek için Laboratuvar Sorumlusu Öğretim üyesinden izin almak zorundadır. </t>
  </si>
  <si>
    <t xml:space="preserve">Öğrenciler deney başlangıcında sözlü veya yazılı bir sınava tabi tutulur.   </t>
  </si>
  <si>
    <t>Zamanında teslim edilmeyen raporlar değerlendirilmeye alınmaz.</t>
  </si>
  <si>
    <t>1.</t>
  </si>
  <si>
    <t>2.</t>
  </si>
  <si>
    <t>3.</t>
  </si>
  <si>
    <t>4.</t>
  </si>
  <si>
    <t>5.</t>
  </si>
  <si>
    <t>6.</t>
  </si>
  <si>
    <t>7.</t>
  </si>
  <si>
    <t>8.</t>
  </si>
  <si>
    <t>Öğrenciler deney sonrasında bir rapor hazırlar. Bir hafta sonra teslim edilecek raporlar, grup adına bir öğrenci tarafından hazırlanmış olarak bir tek rapor halinde istenecektir. Rapor Notu tüm grup elemanlarının rapor notu olacaktır.</t>
  </si>
  <si>
    <t>KURALLAR</t>
  </si>
  <si>
    <t>DENEY ADI</t>
  </si>
  <si>
    <t>DENEY SORUMLUSU</t>
  </si>
  <si>
    <t>Laboratuvarın genel ve bütünleme sınavları yazılı olarak  yapılacaktır.</t>
  </si>
  <si>
    <t>Doç.Dr. Turgay KAYA</t>
  </si>
  <si>
    <t xml:space="preserve">ÖLÇME LABORATUVARINDA </t>
  </si>
  <si>
    <t>  SÜLEYMAN ELMISRİ</t>
  </si>
  <si>
    <t>  CHIHEB EDDINE HEGUEHOUG</t>
  </si>
  <si>
    <t xml:space="preserve"> TAHA ÇOBAN</t>
  </si>
  <si>
    <t xml:space="preserve"> OSMAN TÜRKARSLAN</t>
  </si>
  <si>
    <t>DENEY 7</t>
  </si>
  <si>
    <t>DENEY 8</t>
  </si>
  <si>
    <t>A7</t>
  </si>
  <si>
    <t>A8</t>
  </si>
  <si>
    <t>Analog-sayısal çeviriciler ve sayısal ölçme teknikleri</t>
  </si>
  <si>
    <t>Arş. Gör. Muhammed Sefa ÇETİN</t>
  </si>
  <si>
    <t xml:space="preserve">Hafızalı osiloskobun incelenmesi ve kullanılması, bir Histerezis Çevresinin elde edilmesi ve frekansın Lissajou eğrileri ile ölçülmesi </t>
  </si>
  <si>
    <t>Arş. Gör. Rıdvan COŞKUN</t>
  </si>
  <si>
    <t xml:space="preserve">Denkleştirme yöntemiyle akım ve gerilim ölçülmesi ve maksimum güç teoremi </t>
  </si>
  <si>
    <t>Arş. Gör. Melike ESEN GÜNGÖR</t>
  </si>
  <si>
    <t xml:space="preserve">Güç, enerji ve Cosφ’nin ölçülmesi. Alternatif akım devrelerinde kompanzasyon (Güç kompanzasyonu) </t>
  </si>
  <si>
    <t>Arş. Gör. Hilal BIYIK</t>
  </si>
  <si>
    <t xml:space="preserve"> İndüktans, kapasite ve ortak indüktansın doğrudan ve köprü yöntemleri ile ölçülmesi </t>
  </si>
  <si>
    <t>Arş. Gör. Kıvanç DOĞAN</t>
  </si>
  <si>
    <t xml:space="preserve">Elektriksel olmayan büyüklüklerin elektriksel yoldan ölçülmesi </t>
  </si>
  <si>
    <t>Arş. Gör. İrem GÖRGÖZ</t>
  </si>
  <si>
    <t xml:space="preserve">Küçük değerli (Toprak Direnci), orta değerli ve büyük değerli (İzolasyon) dirençlerin ölçülmesi  </t>
  </si>
  <si>
    <t>Arş. Gör. F. Rumeysa KÜLEKÇİOĞLU</t>
  </si>
  <si>
    <t xml:space="preserve">Sıcaklığın FPGA ile ölçülmesi  </t>
  </si>
  <si>
    <t>Arş. Gör. Dr. Esra İNCE</t>
  </si>
  <si>
    <t>DENEY NO</t>
  </si>
  <si>
    <t>OKUL NO</t>
  </si>
  <si>
    <t>ÖLÇME LABORATUVARI 2023-2024 YILI II. ÖĞRETİM DENEY PROGRAMI</t>
  </si>
  <si>
    <t>ÖLÇME LABORATUVARI 2023-2024 YILI I. ÖĞRETİM DENEY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</si>
</sst>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62"/>
      <scheme val="minor"/>
    </font>
    <font>
      <b/>
      <sz val="11"/>
      <color theme="1"/>
      <name val="Calibri"/>
      <family val="2"/>
      <charset val="162"/>
      <scheme val="minor"/>
    </font>
    <font>
      <b/>
      <sz val="16"/>
      <color theme="1"/>
      <name val="Calibri"/>
      <family val="2"/>
      <charset val="162"/>
      <scheme val="minor"/>
    </font>
    <font>
      <sz val="11"/>
      <name val="Calibri"/>
      <family val="2"/>
      <scheme val="minor"/>
    </font>
    <font>
      <b/>
      <sz val="11"/>
      <name val="Calibri"/>
      <family val="2"/>
      <charset val="162"/>
      <scheme val="minor"/>
    </font>
    <font>
      <sz val="11"/>
      <color rgb="FF000000"/>
      <name val="Calibri"/>
      <family val="2"/>
      <charset val="16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D9D9D9"/>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6">
    <xf numFmtId="0" fontId="0" fillId="0" borderId="0" xfId="0"/>
    <xf numFmtId="0" fontId="0" fillId="0" borderId="0" xfId="0" applyBorder="1"/>
    <xf numFmtId="0" fontId="0" fillId="0" borderId="6" xfId="0" applyBorder="1"/>
    <xf numFmtId="0" fontId="0" fillId="0" borderId="8" xfId="0" applyBorder="1"/>
    <xf numFmtId="0" fontId="0" fillId="0" borderId="9" xfId="0" applyBorder="1"/>
    <xf numFmtId="0" fontId="1" fillId="0" borderId="1" xfId="0" applyFont="1" applyBorder="1" applyAlignment="1">
      <alignment horizontal="center"/>
    </xf>
    <xf numFmtId="14" fontId="1" fillId="0" borderId="14" xfId="0" applyNumberFormat="1" applyFont="1" applyBorder="1"/>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0" fillId="0" borderId="2" xfId="0" applyBorder="1"/>
    <xf numFmtId="0" fontId="0" fillId="0" borderId="5" xfId="0" applyBorder="1"/>
    <xf numFmtId="0" fontId="1" fillId="0" borderId="5" xfId="0" applyFont="1" applyBorder="1" applyAlignment="1">
      <alignment horizontal="right" vertical="center"/>
    </xf>
    <xf numFmtId="0" fontId="1" fillId="0" borderId="5" xfId="0" applyFont="1" applyBorder="1"/>
    <xf numFmtId="0" fontId="0" fillId="0" borderId="7" xfId="0" applyBorder="1"/>
    <xf numFmtId="0" fontId="0" fillId="0" borderId="0" xfId="0" applyBorder="1" applyAlignment="1">
      <alignment vertical="center"/>
    </xf>
    <xf numFmtId="0" fontId="0" fillId="0" borderId="6" xfId="0" applyBorder="1" applyAlignment="1">
      <alignment vertical="center"/>
    </xf>
    <xf numFmtId="14" fontId="1" fillId="0" borderId="1" xfId="0" applyNumberFormat="1" applyFont="1" applyBorder="1"/>
    <xf numFmtId="0" fontId="2" fillId="0" borderId="0" xfId="0" applyFont="1" applyAlignment="1">
      <alignment horizontal="left" wrapText="1"/>
    </xf>
    <xf numFmtId="0" fontId="0" fillId="0" borderId="0" xfId="0" applyAlignment="1">
      <alignment wrapText="1"/>
    </xf>
    <xf numFmtId="0" fontId="0" fillId="0" borderId="0" xfId="0" applyAlignment="1"/>
    <xf numFmtId="0" fontId="5" fillId="4" borderId="1" xfId="0" applyFont="1" applyFill="1" applyBorder="1" applyAlignment="1">
      <alignment horizontal="center" vertical="center"/>
    </xf>
    <xf numFmtId="0" fontId="5" fillId="4" borderId="1" xfId="0" applyFont="1" applyFill="1" applyBorder="1" applyAlignment="1">
      <alignment horizontal="left" vertical="center"/>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 fillId="3" borderId="12" xfId="0" applyFont="1" applyFill="1" applyBorder="1" applyAlignment="1">
      <alignment horizontal="center" vertical="center"/>
    </xf>
    <xf numFmtId="0" fontId="2" fillId="0" borderId="0" xfId="0" applyFont="1" applyAlignment="1">
      <alignment horizontal="left" wrapText="1"/>
    </xf>
    <xf numFmtId="0" fontId="0" fillId="0" borderId="0" xfId="0" applyAlignment="1"/>
    <xf numFmtId="0" fontId="1" fillId="3" borderId="13" xfId="0" applyFont="1" applyFill="1" applyBorder="1" applyAlignment="1">
      <alignment horizontal="center" vertical="center"/>
    </xf>
    <xf numFmtId="0" fontId="3" fillId="3" borderId="11" xfId="0" applyFont="1" applyFill="1" applyBorder="1" applyAlignment="1">
      <alignment horizontal="left"/>
    </xf>
    <xf numFmtId="0" fontId="3" fillId="3" borderId="11" xfId="0" applyFont="1" applyFill="1" applyBorder="1"/>
    <xf numFmtId="0" fontId="3" fillId="3" borderId="12" xfId="0" applyFont="1" applyFill="1" applyBorder="1" applyAlignment="1">
      <alignment horizontal="left"/>
    </xf>
    <xf numFmtId="0" fontId="3" fillId="3" borderId="12" xfId="0" applyFont="1" applyFill="1" applyBorder="1"/>
    <xf numFmtId="0" fontId="3" fillId="3" borderId="13" xfId="0" applyFont="1" applyFill="1" applyBorder="1" applyAlignment="1">
      <alignment horizontal="left"/>
    </xf>
    <xf numFmtId="0" fontId="3" fillId="3" borderId="13" xfId="0" applyFont="1" applyFill="1" applyBorder="1"/>
    <xf numFmtId="0" fontId="3" fillId="0" borderId="11" xfId="0" applyFont="1" applyBorder="1" applyAlignment="1">
      <alignment horizontal="left"/>
    </xf>
    <xf numFmtId="0" fontId="3" fillId="0" borderId="12" xfId="0" applyFont="1" applyBorder="1" applyAlignment="1">
      <alignment horizontal="left"/>
    </xf>
    <xf numFmtId="0" fontId="3" fillId="0" borderId="12" xfId="0" applyFont="1" applyBorder="1"/>
    <xf numFmtId="0" fontId="0" fillId="0" borderId="12" xfId="0" applyBorder="1"/>
    <xf numFmtId="0" fontId="0" fillId="0" borderId="13" xfId="0" applyBorder="1"/>
    <xf numFmtId="0" fontId="1" fillId="0" borderId="11" xfId="0" applyFont="1" applyBorder="1"/>
    <xf numFmtId="0" fontId="3" fillId="3" borderId="4" xfId="0" applyFont="1" applyFill="1" applyBorder="1"/>
    <xf numFmtId="0" fontId="3" fillId="3" borderId="6" xfId="0" applyFont="1" applyFill="1" applyBorder="1"/>
    <xf numFmtId="0" fontId="3" fillId="3" borderId="9" xfId="0" applyFont="1" applyFill="1" applyBorder="1"/>
    <xf numFmtId="0" fontId="3" fillId="0" borderId="13" xfId="0" applyFont="1" applyBorder="1" applyAlignment="1">
      <alignment horizontal="left"/>
    </xf>
    <xf numFmtId="0" fontId="3" fillId="0" borderId="13" xfId="0" applyFont="1" applyBorder="1"/>
    <xf numFmtId="0" fontId="3" fillId="0" borderId="11" xfId="0" applyFont="1" applyBorder="1"/>
    <xf numFmtId="0" fontId="3" fillId="3" borderId="7" xfId="0" applyFont="1" applyFill="1" applyBorder="1" applyAlignment="1">
      <alignment horizontal="left"/>
    </xf>
    <xf numFmtId="0" fontId="3" fillId="3" borderId="2" xfId="0" applyFont="1" applyFill="1" applyBorder="1" applyAlignment="1">
      <alignment horizontal="left"/>
    </xf>
    <xf numFmtId="0" fontId="3" fillId="3" borderId="5" xfId="0" applyFont="1" applyFill="1" applyBorder="1" applyAlignment="1">
      <alignment horizontal="left"/>
    </xf>
    <xf numFmtId="0" fontId="1" fillId="3" borderId="7" xfId="0" applyFont="1" applyFill="1" applyBorder="1" applyAlignment="1">
      <alignment horizontal="center" vertical="center"/>
    </xf>
    <xf numFmtId="0" fontId="0" fillId="0" borderId="4" xfId="0" applyBorder="1"/>
    <xf numFmtId="0" fontId="0" fillId="0" borderId="11" xfId="0" applyBorder="1"/>
    <xf numFmtId="0" fontId="0" fillId="3" borderId="11" xfId="0" applyFill="1" applyBorder="1"/>
    <xf numFmtId="0" fontId="0" fillId="3" borderId="12" xfId="0" applyFill="1" applyBorder="1"/>
    <xf numFmtId="0" fontId="0" fillId="3" borderId="13" xfId="0" applyFill="1" applyBorder="1"/>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1" fillId="0" borderId="0" xfId="0" applyFont="1" applyBorder="1" applyAlignment="1">
      <alignment horizontal="left"/>
    </xf>
    <xf numFmtId="0" fontId="1" fillId="0" borderId="6" xfId="0" applyFont="1" applyBorder="1" applyAlignment="1">
      <alignment horizontal="left"/>
    </xf>
    <xf numFmtId="0" fontId="0" fillId="0" borderId="0"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wrapText="1"/>
    </xf>
    <xf numFmtId="0" fontId="0" fillId="0" borderId="6" xfId="0" applyBorder="1" applyAlignment="1">
      <alignment horizontal="left" vertical="center" wrapText="1"/>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13" xfId="0"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1" fillId="0" borderId="6" xfId="0" applyFont="1" applyBorder="1" applyAlignment="1"/>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xf>
    <xf numFmtId="0" fontId="2" fillId="0" borderId="15" xfId="0" applyFont="1" applyBorder="1" applyAlignment="1">
      <alignment horizontal="center" wrapText="1"/>
    </xf>
    <xf numFmtId="0" fontId="0" fillId="0" borderId="10" xfId="0" applyBorder="1" applyAlignment="1">
      <alignment horizontal="center"/>
    </xf>
    <xf numFmtId="0" fontId="0" fillId="0" borderId="10" xfId="0" applyBorder="1" applyAlignment="1"/>
    <xf numFmtId="0" fontId="0" fillId="0" borderId="16" xfId="0" applyBorder="1" applyAlignment="1"/>
    <xf numFmtId="0" fontId="0" fillId="0" borderId="7" xfId="0" applyBorder="1" applyAlignment="1">
      <alignment horizontal="center" vertical="center"/>
    </xf>
    <xf numFmtId="0" fontId="0" fillId="0" borderId="16"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252;nd&#252;z-2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ce-23-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s>
    <sheetDataSet>
      <sheetData sheetId="0">
        <row r="6">
          <cell r="B6" t="str">
            <v>200220033</v>
          </cell>
          <cell r="D6" t="str">
            <v xml:space="preserve"> KEREM YAMAN</v>
          </cell>
        </row>
        <row r="8">
          <cell r="B8" t="str">
            <v>200220078</v>
          </cell>
          <cell r="D8" t="str">
            <v xml:space="preserve"> NESRİN İREM SUNGUR</v>
          </cell>
        </row>
        <row r="10">
          <cell r="B10" t="str">
            <v>210220020</v>
          </cell>
          <cell r="D10" t="str">
            <v xml:space="preserve"> MERT MADEN</v>
          </cell>
        </row>
        <row r="11">
          <cell r="B11" t="str">
            <v>210220040</v>
          </cell>
          <cell r="D11" t="str">
            <v xml:space="preserve"> YUSUF ARSLAN</v>
          </cell>
        </row>
        <row r="12">
          <cell r="B12" t="str">
            <v>210220043</v>
          </cell>
          <cell r="D12" t="str">
            <v xml:space="preserve"> MUHAMMED NECMEDDİN AKGÜL</v>
          </cell>
        </row>
        <row r="16">
          <cell r="B16" t="str">
            <v>210220077</v>
          </cell>
          <cell r="D16" t="str">
            <v xml:space="preserve"> SALİHAN SİNEM KOYUNCU</v>
          </cell>
        </row>
        <row r="19">
          <cell r="B19" t="str">
            <v>210220094</v>
          </cell>
          <cell r="D19" t="str">
            <v xml:space="preserve"> SÜLEYMAN ARİF SARI</v>
          </cell>
        </row>
        <row r="20">
          <cell r="B20" t="str">
            <v>210220601</v>
          </cell>
          <cell r="D20" t="str">
            <v xml:space="preserve"> BAHAA AL MOHLLAMI</v>
          </cell>
        </row>
        <row r="21">
          <cell r="B21" t="str">
            <v>220220001</v>
          </cell>
          <cell r="D21" t="str">
            <v xml:space="preserve"> RABİA KILIÇ</v>
          </cell>
        </row>
        <row r="22">
          <cell r="B22" t="str">
            <v>220220002</v>
          </cell>
          <cell r="D22" t="str">
            <v xml:space="preserve"> RESUL CAN ALAR</v>
          </cell>
        </row>
        <row r="23">
          <cell r="B23" t="str">
            <v>220220003</v>
          </cell>
          <cell r="D23" t="str">
            <v xml:space="preserve"> NİSANUR KAYA</v>
          </cell>
        </row>
        <row r="25">
          <cell r="B25" t="str">
            <v>220220005</v>
          </cell>
          <cell r="D25" t="str">
            <v xml:space="preserve"> EREN SAĞILTICI</v>
          </cell>
        </row>
        <row r="26">
          <cell r="B26" t="str">
            <v>220220006</v>
          </cell>
          <cell r="D26" t="str">
            <v xml:space="preserve"> NESLİHAN GÜR</v>
          </cell>
        </row>
        <row r="27">
          <cell r="B27" t="str">
            <v>220220008</v>
          </cell>
          <cell r="D27" t="str">
            <v xml:space="preserve"> AHMET TALHA EZBERCİ</v>
          </cell>
        </row>
        <row r="28">
          <cell r="B28" t="str">
            <v>220220009</v>
          </cell>
          <cell r="D28" t="str">
            <v xml:space="preserve"> UTKU ERİNÇ ERENSOY</v>
          </cell>
        </row>
        <row r="29">
          <cell r="B29" t="str">
            <v>220220010</v>
          </cell>
          <cell r="D29" t="str">
            <v xml:space="preserve"> TUNAHAN AKSOY</v>
          </cell>
        </row>
        <row r="30">
          <cell r="B30" t="str">
            <v>220220011</v>
          </cell>
          <cell r="D30" t="str">
            <v xml:space="preserve"> MUHAMMET EREN UZUN</v>
          </cell>
        </row>
        <row r="31">
          <cell r="B31" t="str">
            <v>220220013</v>
          </cell>
          <cell r="D31" t="str">
            <v xml:space="preserve"> ZEYNEP YAĞMUR YILMAZ</v>
          </cell>
        </row>
        <row r="32">
          <cell r="B32" t="str">
            <v>220220015</v>
          </cell>
          <cell r="D32" t="str">
            <v xml:space="preserve"> MUHAMMED BİTKİN</v>
          </cell>
        </row>
        <row r="33">
          <cell r="B33" t="str">
            <v>220220016</v>
          </cell>
          <cell r="D33" t="str">
            <v xml:space="preserve"> BEYZA TEKİN</v>
          </cell>
        </row>
        <row r="34">
          <cell r="B34" t="str">
            <v>220220017</v>
          </cell>
          <cell r="D34" t="str">
            <v xml:space="preserve"> MERYEM TEKİN</v>
          </cell>
        </row>
        <row r="35">
          <cell r="B35" t="str">
            <v>220220018</v>
          </cell>
          <cell r="D35" t="str">
            <v xml:space="preserve"> EMİRHAN TURAN</v>
          </cell>
        </row>
        <row r="36">
          <cell r="B36" t="str">
            <v>220220019</v>
          </cell>
          <cell r="D36" t="str">
            <v xml:space="preserve"> KUTSAL ÖZGER</v>
          </cell>
        </row>
        <row r="37">
          <cell r="B37" t="str">
            <v>220220020</v>
          </cell>
          <cell r="D37" t="str">
            <v xml:space="preserve"> MURAT DURMUŞOĞLU</v>
          </cell>
        </row>
        <row r="38">
          <cell r="B38" t="str">
            <v>220220022</v>
          </cell>
          <cell r="D38" t="str">
            <v xml:space="preserve"> MUSTAFA GÖRGÖZ</v>
          </cell>
        </row>
        <row r="39">
          <cell r="B39" t="str">
            <v>220220024</v>
          </cell>
          <cell r="D39" t="str">
            <v xml:space="preserve"> BERKAY ATEŞ</v>
          </cell>
        </row>
        <row r="40">
          <cell r="B40" t="str">
            <v>220220025</v>
          </cell>
          <cell r="D40" t="str">
            <v xml:space="preserve"> AHMET BUĞRA ÖZBULAT</v>
          </cell>
        </row>
        <row r="41">
          <cell r="B41" t="str">
            <v>220220026</v>
          </cell>
          <cell r="D41" t="str">
            <v xml:space="preserve"> SENEM AKGÜL</v>
          </cell>
        </row>
        <row r="42">
          <cell r="B42" t="str">
            <v>220220027</v>
          </cell>
          <cell r="D42" t="str">
            <v xml:space="preserve"> ONURHAN MUTLUAY</v>
          </cell>
        </row>
        <row r="43">
          <cell r="B43" t="str">
            <v>220220028</v>
          </cell>
          <cell r="D43" t="str">
            <v xml:space="preserve"> ZEYNEP AYGÜNEŞ</v>
          </cell>
        </row>
        <row r="44">
          <cell r="B44" t="str">
            <v>220220029</v>
          </cell>
          <cell r="D44" t="str">
            <v xml:space="preserve"> ABDULHAKİM ÇAĞAN</v>
          </cell>
        </row>
        <row r="45">
          <cell r="B45" t="str">
            <v>220220031</v>
          </cell>
          <cell r="D45" t="str">
            <v xml:space="preserve"> FIRAT AKSU</v>
          </cell>
        </row>
        <row r="46">
          <cell r="B46" t="str">
            <v>220220033</v>
          </cell>
          <cell r="D46" t="str">
            <v xml:space="preserve"> MUHSİN FURKAN KUTUCU</v>
          </cell>
        </row>
        <row r="47">
          <cell r="B47" t="str">
            <v>220220034</v>
          </cell>
          <cell r="D47" t="str">
            <v xml:space="preserve"> ZEHRA KALIR</v>
          </cell>
        </row>
        <row r="48">
          <cell r="B48" t="str">
            <v>220220035</v>
          </cell>
          <cell r="D48" t="str">
            <v xml:space="preserve"> MUHAMMED MELİH AKTALAY</v>
          </cell>
        </row>
        <row r="49">
          <cell r="B49" t="str">
            <v>220220036</v>
          </cell>
          <cell r="D49" t="str">
            <v xml:space="preserve"> EMİRCAN ARDA HELVACI</v>
          </cell>
        </row>
        <row r="50">
          <cell r="B50" t="str">
            <v>220220038</v>
          </cell>
          <cell r="D50" t="str">
            <v xml:space="preserve"> NİDA KAÇAR</v>
          </cell>
        </row>
        <row r="51">
          <cell r="B51" t="str">
            <v>220220039</v>
          </cell>
          <cell r="D51" t="str">
            <v xml:space="preserve"> HAMİ YAŞAR</v>
          </cell>
        </row>
        <row r="52">
          <cell r="B52" t="str">
            <v>220220041</v>
          </cell>
          <cell r="D52" t="str">
            <v xml:space="preserve"> EDİS YAŞİN</v>
          </cell>
        </row>
        <row r="53">
          <cell r="B53" t="str">
            <v>220220042</v>
          </cell>
          <cell r="D53" t="str">
            <v xml:space="preserve"> MUSTAFA ÖZGER</v>
          </cell>
        </row>
        <row r="57">
          <cell r="B57" t="str">
            <v>220220043</v>
          </cell>
          <cell r="D57" t="str">
            <v xml:space="preserve"> DAMLA ÇAYIR</v>
          </cell>
        </row>
        <row r="58">
          <cell r="B58" t="str">
            <v>220220044</v>
          </cell>
          <cell r="D58" t="str">
            <v xml:space="preserve"> MERT KORKMAZ</v>
          </cell>
        </row>
        <row r="59">
          <cell r="B59" t="str">
            <v>220220045</v>
          </cell>
          <cell r="D59" t="str">
            <v xml:space="preserve"> ENES KIRIK</v>
          </cell>
        </row>
        <row r="60">
          <cell r="B60" t="str">
            <v>220220046</v>
          </cell>
          <cell r="D60" t="str">
            <v xml:space="preserve"> MEHMET BAHA ORHAN</v>
          </cell>
        </row>
        <row r="61">
          <cell r="B61" t="str">
            <v>220220047</v>
          </cell>
          <cell r="D61" t="str">
            <v xml:space="preserve"> MELİH ÖZER</v>
          </cell>
        </row>
        <row r="62">
          <cell r="B62" t="str">
            <v>220220049</v>
          </cell>
          <cell r="D62" t="str">
            <v xml:space="preserve"> CİHAN EREN SÖNMEZİÇ</v>
          </cell>
        </row>
        <row r="63">
          <cell r="B63" t="str">
            <v>220220050</v>
          </cell>
          <cell r="D63" t="str">
            <v xml:space="preserve"> MUSTAFA ZEKİ YILDIRIM</v>
          </cell>
        </row>
        <row r="64">
          <cell r="B64" t="str">
            <v>220220051</v>
          </cell>
          <cell r="D64" t="str">
            <v xml:space="preserve"> MUHAMMED TAHA ARSLAN</v>
          </cell>
        </row>
        <row r="65">
          <cell r="B65" t="str">
            <v>220220052</v>
          </cell>
          <cell r="D65" t="str">
            <v xml:space="preserve"> ÖMER ASAL</v>
          </cell>
        </row>
        <row r="66">
          <cell r="B66" t="str">
            <v>220220053</v>
          </cell>
          <cell r="D66" t="str">
            <v xml:space="preserve"> YİĞİTCAN BAYDOĞAN</v>
          </cell>
        </row>
        <row r="67">
          <cell r="B67" t="str">
            <v>220220054</v>
          </cell>
          <cell r="D67" t="str">
            <v xml:space="preserve"> MEHMET MUSTAFA ERDOĞAN</v>
          </cell>
        </row>
        <row r="68">
          <cell r="B68" t="str">
            <v>220220055</v>
          </cell>
          <cell r="D68" t="str">
            <v xml:space="preserve"> OĞUZHAN İRHAN</v>
          </cell>
        </row>
        <row r="69">
          <cell r="B69" t="str">
            <v>220220056</v>
          </cell>
          <cell r="D69" t="str">
            <v xml:space="preserve"> MEHMET EMİN SOYAK</v>
          </cell>
        </row>
        <row r="70">
          <cell r="B70" t="str">
            <v>220220057</v>
          </cell>
          <cell r="D70" t="str">
            <v xml:space="preserve"> FURKAN CİVRİ</v>
          </cell>
        </row>
        <row r="71">
          <cell r="B71" t="str">
            <v>220220058</v>
          </cell>
          <cell r="D71" t="str">
            <v xml:space="preserve"> YUŞA GÜNDOĞDU</v>
          </cell>
        </row>
        <row r="72">
          <cell r="B72" t="str">
            <v>220220059</v>
          </cell>
          <cell r="D72" t="str">
            <v xml:space="preserve"> İBRAHİM İNCEKAN</v>
          </cell>
        </row>
        <row r="73">
          <cell r="B73" t="str">
            <v>220220060</v>
          </cell>
          <cell r="D73" t="str">
            <v xml:space="preserve"> ELİF ECEM DAĞLI</v>
          </cell>
        </row>
        <row r="74">
          <cell r="B74" t="str">
            <v>220220061</v>
          </cell>
          <cell r="D74" t="str">
            <v xml:space="preserve"> AHMET AYDIN</v>
          </cell>
        </row>
        <row r="75">
          <cell r="B75" t="str">
            <v>220220062</v>
          </cell>
          <cell r="D75" t="str">
            <v xml:space="preserve"> BESAT BERKE GİRGİN</v>
          </cell>
        </row>
        <row r="76">
          <cell r="B76" t="str">
            <v>220220063</v>
          </cell>
          <cell r="D76" t="str">
            <v xml:space="preserve"> CAFER KABAAĞAÇ</v>
          </cell>
        </row>
        <row r="77">
          <cell r="B77" t="str">
            <v>220220064</v>
          </cell>
          <cell r="D77" t="str">
            <v xml:space="preserve"> ELİF ULUĞ</v>
          </cell>
        </row>
        <row r="78">
          <cell r="B78" t="str">
            <v>220220065</v>
          </cell>
          <cell r="D78" t="str">
            <v xml:space="preserve"> ERALP ÇELİK</v>
          </cell>
        </row>
        <row r="79">
          <cell r="B79" t="str">
            <v>220220066</v>
          </cell>
          <cell r="D79" t="str">
            <v xml:space="preserve"> İDRİS ÖZCAN</v>
          </cell>
        </row>
        <row r="80">
          <cell r="B80" t="str">
            <v>220220067</v>
          </cell>
          <cell r="D80" t="str">
            <v xml:space="preserve"> KAMİL YAVUZ</v>
          </cell>
        </row>
        <row r="81">
          <cell r="B81" t="str">
            <v>220220068</v>
          </cell>
          <cell r="D81" t="str">
            <v xml:space="preserve"> ÜMİT GÖZ</v>
          </cell>
        </row>
        <row r="82">
          <cell r="B82" t="str">
            <v>220220069</v>
          </cell>
          <cell r="D82" t="str">
            <v xml:space="preserve"> MUSTAFA ATAHAN ŞAHİN</v>
          </cell>
        </row>
        <row r="83">
          <cell r="B83" t="str">
            <v>220220070</v>
          </cell>
          <cell r="D83" t="str">
            <v xml:space="preserve"> SAMİ MANKIR</v>
          </cell>
        </row>
        <row r="84">
          <cell r="B84" t="str">
            <v>220220073</v>
          </cell>
          <cell r="D84" t="str">
            <v xml:space="preserve"> ERCAN DURNA</v>
          </cell>
        </row>
        <row r="85">
          <cell r="B85" t="str">
            <v>220220075</v>
          </cell>
          <cell r="D85" t="str">
            <v xml:space="preserve"> RABİA YILMAZ</v>
          </cell>
        </row>
        <row r="86">
          <cell r="B86" t="str">
            <v>220220076</v>
          </cell>
          <cell r="D86" t="str">
            <v xml:space="preserve"> BERİL KOYUNOĞLU</v>
          </cell>
        </row>
        <row r="87">
          <cell r="B87" t="str">
            <v>220220078</v>
          </cell>
          <cell r="D87" t="str">
            <v xml:space="preserve"> MEHMET FURKAN MURAT</v>
          </cell>
        </row>
        <row r="88">
          <cell r="B88" t="str">
            <v>220220079</v>
          </cell>
          <cell r="D88" t="str">
            <v xml:space="preserve"> AKİF OĞUZHAN</v>
          </cell>
        </row>
        <row r="89">
          <cell r="B89" t="str">
            <v>220220081</v>
          </cell>
          <cell r="D89" t="str">
            <v xml:space="preserve"> MUHAMMED HAKAN TUNÇ</v>
          </cell>
        </row>
        <row r="90">
          <cell r="B90" t="str">
            <v>220220082</v>
          </cell>
          <cell r="D90" t="str">
            <v xml:space="preserve"> MERT YILDIZOĞLU</v>
          </cell>
        </row>
        <row r="91">
          <cell r="B91" t="str">
            <v>220220083</v>
          </cell>
          <cell r="D91" t="str">
            <v xml:space="preserve"> MEHMET SIDDIK CUYA</v>
          </cell>
        </row>
        <row r="92">
          <cell r="B92" t="str">
            <v>220220088</v>
          </cell>
          <cell r="D92" t="str">
            <v xml:space="preserve"> YUNUS EMRE ASLAN</v>
          </cell>
        </row>
        <row r="93">
          <cell r="B93" t="str">
            <v>220220095</v>
          </cell>
          <cell r="D93" t="str">
            <v xml:space="preserve"> BAHADIR ERKİŞİ</v>
          </cell>
        </row>
        <row r="94">
          <cell r="B94" t="str">
            <v>220220096</v>
          </cell>
          <cell r="D94" t="str">
            <v xml:space="preserve"> YASİN YILMAZ</v>
          </cell>
        </row>
        <row r="95">
          <cell r="B95" t="str">
            <v>220220100</v>
          </cell>
          <cell r="D95" t="str">
            <v xml:space="preserve"> ÖMER FARUK TÜRK</v>
          </cell>
        </row>
        <row r="96">
          <cell r="B96" t="str">
            <v>220220107</v>
          </cell>
          <cell r="D96" t="str">
            <v xml:space="preserve"> AHMET YASİN ARSLAN</v>
          </cell>
        </row>
        <row r="97">
          <cell r="B97" t="str">
            <v>220220601</v>
          </cell>
          <cell r="D97" t="str">
            <v xml:space="preserve"> AHMED ABDULVAHAB</v>
          </cell>
        </row>
        <row r="98">
          <cell r="B98" t="str">
            <v>220220602</v>
          </cell>
          <cell r="D98" t="str">
            <v xml:space="preserve"> MUHAMMED RECEB</v>
          </cell>
        </row>
        <row r="99">
          <cell r="B99" t="str">
            <v>220220604</v>
          </cell>
          <cell r="D99" t="str">
            <v xml:space="preserve"> İBRAHİM BEREKET</v>
          </cell>
        </row>
        <row r="100">
          <cell r="B100" t="str">
            <v>230220106</v>
          </cell>
          <cell r="D100" t="str">
            <v xml:space="preserve"> SERHAT CAN BEKAR</v>
          </cell>
        </row>
        <row r="101">
          <cell r="B101" t="str">
            <v>230220112</v>
          </cell>
          <cell r="D101" t="str">
            <v xml:space="preserve"> MUHAMMET ANIL KILIÇ</v>
          </cell>
        </row>
        <row r="102">
          <cell r="B102" t="str">
            <v>230220113</v>
          </cell>
          <cell r="D102" t="str">
            <v xml:space="preserve"> ONAT ÖZGÜR</v>
          </cell>
        </row>
        <row r="103">
          <cell r="B103" t="str">
            <v>230220114</v>
          </cell>
          <cell r="D103" t="str">
            <v xml:space="preserve"> AHMET SAİT KIZGIN</v>
          </cell>
        </row>
        <row r="104">
          <cell r="B104" t="str">
            <v>230220122</v>
          </cell>
          <cell r="D104" t="str">
            <v xml:space="preserve"> BERKE AKVERAN</v>
          </cell>
        </row>
        <row r="105">
          <cell r="B105" t="str">
            <v>230220123</v>
          </cell>
          <cell r="D105" t="str">
            <v xml:space="preserve"> CEREN İNCE</v>
          </cell>
        </row>
        <row r="106">
          <cell r="B106" t="str">
            <v>230220127</v>
          </cell>
          <cell r="D106" t="str">
            <v xml:space="preserve"> SENA ASUTAY</v>
          </cell>
        </row>
        <row r="110">
          <cell r="B110" t="str">
            <v>230220128</v>
          </cell>
          <cell r="D110" t="str">
            <v xml:space="preserve"> ÖZGÜR HALUK DEMİRBAĞ</v>
          </cell>
        </row>
        <row r="111">
          <cell r="B111" t="str">
            <v>230220130</v>
          </cell>
          <cell r="D111" t="str">
            <v xml:space="preserve"> İSHAK GÜNDOĞDU</v>
          </cell>
        </row>
        <row r="112">
          <cell r="B112" t="str">
            <v>230220131</v>
          </cell>
          <cell r="D112" t="str">
            <v xml:space="preserve"> YUNUS EMRE GÖRMEZ</v>
          </cell>
        </row>
        <row r="113">
          <cell r="B113" t="str">
            <v>230220138</v>
          </cell>
          <cell r="D113" t="str">
            <v xml:space="preserve"> MEVLÜT ÇELİK</v>
          </cell>
        </row>
        <row r="114">
          <cell r="B114" t="str">
            <v>230220302</v>
          </cell>
          <cell r="D114" t="str">
            <v xml:space="preserve"> ŞEYHMUS ÖNER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s>
    <sheetDataSet>
      <sheetData sheetId="0">
        <row r="12">
          <cell r="B12" t="str">
            <v>225220005</v>
          </cell>
          <cell r="D12" t="str">
            <v xml:space="preserve"> REMZİYE ŞEVVAL YERLİKAYA</v>
          </cell>
        </row>
        <row r="13">
          <cell r="B13" t="str">
            <v>225220006</v>
          </cell>
          <cell r="D13" t="str">
            <v xml:space="preserve"> ZÜLFÜ BATIN BAKAR</v>
          </cell>
        </row>
        <row r="14">
          <cell r="B14" t="str">
            <v>225220007</v>
          </cell>
          <cell r="D14" t="str">
            <v xml:space="preserve"> CEBRAİL YAZAR</v>
          </cell>
        </row>
        <row r="15">
          <cell r="B15" t="str">
            <v>225220009</v>
          </cell>
          <cell r="D15" t="str">
            <v xml:space="preserve"> ALİ BAL</v>
          </cell>
        </row>
        <row r="16">
          <cell r="B16" t="str">
            <v>225220010</v>
          </cell>
          <cell r="D16" t="str">
            <v xml:space="preserve"> MUHAMMED TALHA DOĞAN</v>
          </cell>
        </row>
        <row r="17">
          <cell r="B17" t="str">
            <v>225220011</v>
          </cell>
          <cell r="D17" t="str">
            <v xml:space="preserve"> AZİZ CAN BEKTAŞ</v>
          </cell>
        </row>
        <row r="18">
          <cell r="B18" t="str">
            <v>225220012</v>
          </cell>
          <cell r="D18" t="str">
            <v xml:space="preserve"> EMİRCAN KARABOĞA</v>
          </cell>
        </row>
        <row r="19">
          <cell r="B19" t="str">
            <v>225220013</v>
          </cell>
          <cell r="D19" t="str">
            <v xml:space="preserve"> ALİ CANSEVER</v>
          </cell>
        </row>
        <row r="20">
          <cell r="B20" t="str">
            <v>225220015</v>
          </cell>
          <cell r="D20" t="str">
            <v xml:space="preserve"> ABDULLAH CAN AKGÜL</v>
          </cell>
        </row>
        <row r="21">
          <cell r="B21" t="str">
            <v>225220016</v>
          </cell>
          <cell r="D21" t="str">
            <v xml:space="preserve"> MÜSLÜM KAYA</v>
          </cell>
        </row>
        <row r="22">
          <cell r="B22" t="str">
            <v>225220017</v>
          </cell>
          <cell r="D22" t="str">
            <v xml:space="preserve"> ALİ GÜLER</v>
          </cell>
        </row>
        <row r="23">
          <cell r="B23" t="str">
            <v>225220018</v>
          </cell>
          <cell r="D23" t="str">
            <v xml:space="preserve"> SERHAT BÜRHAN</v>
          </cell>
        </row>
        <row r="24">
          <cell r="B24" t="str">
            <v>225220019</v>
          </cell>
          <cell r="D24" t="str">
            <v xml:space="preserve"> HAMZA TEMÜR</v>
          </cell>
        </row>
        <row r="25">
          <cell r="B25" t="str">
            <v>225220020</v>
          </cell>
          <cell r="D25" t="str">
            <v xml:space="preserve"> ÖMER YERLİKAYA</v>
          </cell>
        </row>
        <row r="26">
          <cell r="B26" t="str">
            <v>225220021</v>
          </cell>
          <cell r="D26" t="str">
            <v xml:space="preserve"> FATİH YÜCEL</v>
          </cell>
        </row>
        <row r="27">
          <cell r="B27" t="str">
            <v>225220022</v>
          </cell>
          <cell r="D27" t="str">
            <v xml:space="preserve"> EREN ŞAHİN</v>
          </cell>
        </row>
        <row r="28">
          <cell r="B28" t="str">
            <v>225220024</v>
          </cell>
          <cell r="D28" t="str">
            <v xml:space="preserve"> MUHAMMED EMİR KESMEN</v>
          </cell>
        </row>
        <row r="29">
          <cell r="B29" t="str">
            <v>225220025</v>
          </cell>
          <cell r="D29" t="str">
            <v xml:space="preserve"> FURKAN KÜSMEN</v>
          </cell>
        </row>
        <row r="30">
          <cell r="B30" t="str">
            <v>225220026</v>
          </cell>
          <cell r="D30" t="str">
            <v xml:space="preserve"> OĞUZ GÜN</v>
          </cell>
        </row>
        <row r="31">
          <cell r="B31" t="str">
            <v>225220027</v>
          </cell>
          <cell r="D31" t="str">
            <v xml:space="preserve"> UĞURCAN ATMACA</v>
          </cell>
        </row>
        <row r="32">
          <cell r="B32" t="str">
            <v>225220041</v>
          </cell>
          <cell r="D32" t="str">
            <v xml:space="preserve"> MEHMET HASAN ÇAĞLI</v>
          </cell>
        </row>
        <row r="33">
          <cell r="B33" t="str">
            <v>225220045</v>
          </cell>
          <cell r="D33" t="str">
            <v xml:space="preserve"> MEHMET MURAT KEPENEK</v>
          </cell>
        </row>
        <row r="35">
          <cell r="B35" t="str">
            <v>225220603</v>
          </cell>
          <cell r="D35" t="str">
            <v xml:space="preserve"> YAŞAR KHALİL</v>
          </cell>
        </row>
        <row r="36">
          <cell r="B36" t="str">
            <v>225220604</v>
          </cell>
          <cell r="D36" t="str">
            <v xml:space="preserve"> FIRAS HAMZA</v>
          </cell>
        </row>
        <row r="37">
          <cell r="B37" t="str">
            <v>235220055</v>
          </cell>
          <cell r="D37" t="str">
            <v xml:space="preserve"> BUĞRAHAN GÜL</v>
          </cell>
        </row>
        <row r="38">
          <cell r="B38" t="str">
            <v>235220070</v>
          </cell>
          <cell r="D38" t="str">
            <v xml:space="preserve"> MUHAMMED ALİ DEMİRELLİ</v>
          </cell>
        </row>
        <row r="39">
          <cell r="B39" t="str">
            <v>235220071</v>
          </cell>
          <cell r="D39" t="str">
            <v xml:space="preserve"> RAHMİ EFE</v>
          </cell>
        </row>
        <row r="40">
          <cell r="B40" t="str">
            <v>235220072</v>
          </cell>
          <cell r="D40" t="str">
            <v xml:space="preserve"> FURKAN KARABULUT</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H6" sqref="H6"/>
    </sheetView>
  </sheetViews>
  <sheetFormatPr defaultRowHeight="14.4" x14ac:dyDescent="0.3"/>
  <cols>
    <col min="1" max="1" width="4.33203125" customWidth="1"/>
    <col min="3" max="3" width="5.44140625" customWidth="1"/>
    <col min="7" max="7" width="7" customWidth="1"/>
    <col min="9" max="9" width="3.88671875" customWidth="1"/>
    <col min="13" max="13" width="4.109375" customWidth="1"/>
  </cols>
  <sheetData>
    <row r="1" spans="1:13" ht="15" thickBot="1" x14ac:dyDescent="0.35"/>
    <row r="2" spans="1:13" x14ac:dyDescent="0.3">
      <c r="A2" s="10"/>
      <c r="B2" s="60" t="s">
        <v>15</v>
      </c>
      <c r="C2" s="60"/>
      <c r="D2" s="60"/>
      <c r="E2" s="60"/>
      <c r="F2" s="60"/>
      <c r="G2" s="60"/>
      <c r="H2" s="60"/>
      <c r="I2" s="60"/>
      <c r="J2" s="60"/>
      <c r="K2" s="60"/>
      <c r="L2" s="60"/>
      <c r="M2" s="61"/>
    </row>
    <row r="3" spans="1:13" x14ac:dyDescent="0.3">
      <c r="A3" s="11"/>
      <c r="B3" s="62" t="s">
        <v>37</v>
      </c>
      <c r="C3" s="62"/>
      <c r="D3" s="62"/>
      <c r="E3" s="62"/>
      <c r="F3" s="62"/>
      <c r="G3" s="62"/>
      <c r="H3" s="62"/>
      <c r="I3" s="62"/>
      <c r="J3" s="62"/>
      <c r="K3" s="62"/>
      <c r="L3" s="62"/>
      <c r="M3" s="63"/>
    </row>
    <row r="4" spans="1:13" x14ac:dyDescent="0.3">
      <c r="A4" s="11"/>
      <c r="B4" s="62" t="s">
        <v>16</v>
      </c>
      <c r="C4" s="62"/>
      <c r="D4" s="62"/>
      <c r="E4" s="62"/>
      <c r="F4" s="62"/>
      <c r="G4" s="62"/>
      <c r="H4" s="62"/>
      <c r="I4" s="62"/>
      <c r="J4" s="62"/>
      <c r="K4" s="62"/>
      <c r="L4" s="62"/>
      <c r="M4" s="63"/>
    </row>
    <row r="5" spans="1:13" x14ac:dyDescent="0.3">
      <c r="A5" s="11"/>
      <c r="B5" s="1"/>
      <c r="C5" s="1"/>
      <c r="D5" s="1"/>
      <c r="E5" s="1"/>
      <c r="F5" s="1"/>
      <c r="G5" s="1"/>
      <c r="H5" s="1"/>
      <c r="I5" s="1"/>
      <c r="J5" s="1"/>
      <c r="K5" s="1"/>
      <c r="L5" s="1"/>
      <c r="M5" s="2"/>
    </row>
    <row r="6" spans="1:13" x14ac:dyDescent="0.3">
      <c r="A6" s="11"/>
      <c r="B6" s="1"/>
      <c r="C6" s="1"/>
      <c r="D6" s="1"/>
      <c r="E6" s="1"/>
      <c r="F6" s="1"/>
      <c r="G6" s="1"/>
      <c r="H6" s="1"/>
      <c r="I6" s="1"/>
      <c r="J6" s="1"/>
      <c r="K6" s="1"/>
      <c r="L6" s="1"/>
      <c r="M6" s="2"/>
    </row>
    <row r="7" spans="1:13" x14ac:dyDescent="0.3">
      <c r="A7" s="11"/>
      <c r="B7" s="64" t="s">
        <v>32</v>
      </c>
      <c r="C7" s="64"/>
      <c r="D7" s="64"/>
      <c r="E7" s="64"/>
      <c r="F7" s="64"/>
      <c r="G7" s="64"/>
      <c r="H7" s="64"/>
      <c r="I7" s="64"/>
      <c r="J7" s="64"/>
      <c r="K7" s="64"/>
      <c r="L7" s="64"/>
      <c r="M7" s="65"/>
    </row>
    <row r="8" spans="1:13" x14ac:dyDescent="0.3">
      <c r="A8" s="11"/>
      <c r="B8" s="1"/>
      <c r="C8" s="1"/>
      <c r="D8" s="1"/>
      <c r="E8" s="1"/>
      <c r="F8" s="1"/>
      <c r="G8" s="1"/>
      <c r="H8" s="1"/>
      <c r="I8" s="1"/>
      <c r="J8" s="1"/>
      <c r="K8" s="1"/>
      <c r="L8" s="1"/>
      <c r="M8" s="2"/>
    </row>
    <row r="9" spans="1:13" s="8" customFormat="1" ht="22.5" customHeight="1" x14ac:dyDescent="0.3">
      <c r="A9" s="12" t="s">
        <v>23</v>
      </c>
      <c r="B9" s="66" t="s">
        <v>18</v>
      </c>
      <c r="C9" s="66"/>
      <c r="D9" s="66"/>
      <c r="E9" s="66"/>
      <c r="F9" s="66"/>
      <c r="G9" s="66"/>
      <c r="H9" s="66"/>
      <c r="I9" s="66"/>
      <c r="J9" s="66"/>
      <c r="K9" s="66"/>
      <c r="L9" s="66"/>
      <c r="M9" s="67"/>
    </row>
    <row r="10" spans="1:13" s="8" customFormat="1" x14ac:dyDescent="0.3">
      <c r="A10" s="12" t="s">
        <v>24</v>
      </c>
      <c r="B10" s="66" t="s">
        <v>19</v>
      </c>
      <c r="C10" s="66"/>
      <c r="D10" s="66"/>
      <c r="E10" s="66"/>
      <c r="F10" s="66"/>
      <c r="G10" s="66"/>
      <c r="H10" s="66"/>
      <c r="I10" s="66"/>
      <c r="J10" s="66"/>
      <c r="K10" s="66"/>
      <c r="L10" s="66"/>
      <c r="M10" s="67"/>
    </row>
    <row r="11" spans="1:13" s="8" customFormat="1" ht="47.25" customHeight="1" x14ac:dyDescent="0.3">
      <c r="A11" s="12" t="s">
        <v>25</v>
      </c>
      <c r="B11" s="68" t="s">
        <v>20</v>
      </c>
      <c r="C11" s="68"/>
      <c r="D11" s="68"/>
      <c r="E11" s="68"/>
      <c r="F11" s="68"/>
      <c r="G11" s="68"/>
      <c r="H11" s="68"/>
      <c r="I11" s="68"/>
      <c r="J11" s="68"/>
      <c r="K11" s="68"/>
      <c r="L11" s="68"/>
      <c r="M11" s="69"/>
    </row>
    <row r="12" spans="1:13" s="8" customFormat="1" ht="24.75" customHeight="1" x14ac:dyDescent="0.3">
      <c r="A12" s="12" t="s">
        <v>26</v>
      </c>
      <c r="B12" s="66" t="s">
        <v>21</v>
      </c>
      <c r="C12" s="66"/>
      <c r="D12" s="66"/>
      <c r="E12" s="66"/>
      <c r="F12" s="66"/>
      <c r="G12" s="66"/>
      <c r="H12" s="66"/>
      <c r="I12" s="66"/>
      <c r="J12" s="66"/>
      <c r="K12" s="66"/>
      <c r="L12" s="66"/>
      <c r="M12" s="67"/>
    </row>
    <row r="13" spans="1:13" s="8" customFormat="1" ht="51" customHeight="1" x14ac:dyDescent="0.3">
      <c r="A13" s="12" t="s">
        <v>27</v>
      </c>
      <c r="B13" s="68" t="s">
        <v>31</v>
      </c>
      <c r="C13" s="68"/>
      <c r="D13" s="68"/>
      <c r="E13" s="68"/>
      <c r="F13" s="68"/>
      <c r="G13" s="68"/>
      <c r="H13" s="68"/>
      <c r="I13" s="68"/>
      <c r="J13" s="68"/>
      <c r="K13" s="68"/>
      <c r="L13" s="68"/>
      <c r="M13" s="69"/>
    </row>
    <row r="14" spans="1:13" s="8" customFormat="1" ht="21.75" customHeight="1" x14ac:dyDescent="0.3">
      <c r="A14" s="12" t="s">
        <v>28</v>
      </c>
      <c r="B14" s="15" t="s">
        <v>22</v>
      </c>
      <c r="C14" s="15"/>
      <c r="D14" s="15"/>
      <c r="E14" s="15"/>
      <c r="F14" s="15"/>
      <c r="G14" s="15"/>
      <c r="H14" s="15"/>
      <c r="I14" s="15"/>
      <c r="J14" s="15"/>
      <c r="K14" s="15"/>
      <c r="L14" s="15"/>
      <c r="M14" s="16"/>
    </row>
    <row r="15" spans="1:13" s="8" customFormat="1" ht="33.75" customHeight="1" x14ac:dyDescent="0.3">
      <c r="A15" s="12" t="s">
        <v>29</v>
      </c>
      <c r="B15" s="68" t="s">
        <v>17</v>
      </c>
      <c r="C15" s="68"/>
      <c r="D15" s="68"/>
      <c r="E15" s="68"/>
      <c r="F15" s="68"/>
      <c r="G15" s="68"/>
      <c r="H15" s="68"/>
      <c r="I15" s="68"/>
      <c r="J15" s="68"/>
      <c r="K15" s="68"/>
      <c r="L15" s="68"/>
      <c r="M15" s="69"/>
    </row>
    <row r="16" spans="1:13" s="8" customFormat="1" x14ac:dyDescent="0.3">
      <c r="A16" s="12" t="s">
        <v>30</v>
      </c>
      <c r="B16" s="15" t="s">
        <v>35</v>
      </c>
      <c r="C16" s="15"/>
      <c r="D16" s="15"/>
      <c r="E16" s="15"/>
      <c r="F16" s="15"/>
      <c r="G16" s="15"/>
      <c r="H16" s="15"/>
      <c r="I16" s="15"/>
      <c r="J16" s="15"/>
      <c r="K16" s="15"/>
      <c r="L16" s="15"/>
      <c r="M16" s="16"/>
    </row>
    <row r="17" spans="1:13" x14ac:dyDescent="0.3">
      <c r="A17" s="12"/>
      <c r="B17" s="1"/>
      <c r="C17" s="1"/>
      <c r="D17" s="1"/>
      <c r="E17" s="1"/>
      <c r="F17" s="1"/>
      <c r="G17" s="1"/>
      <c r="H17" s="1"/>
      <c r="I17" s="1"/>
      <c r="J17" s="1"/>
      <c r="K17" s="1"/>
      <c r="L17" s="1"/>
      <c r="M17" s="2"/>
    </row>
    <row r="18" spans="1:13" x14ac:dyDescent="0.3">
      <c r="A18" s="13"/>
      <c r="B18" s="1"/>
      <c r="C18" s="1"/>
      <c r="D18" s="1"/>
      <c r="E18" s="1"/>
      <c r="F18" s="1"/>
      <c r="G18" s="1"/>
      <c r="H18" s="1"/>
      <c r="I18" s="1"/>
      <c r="J18" s="1"/>
      <c r="K18" s="1"/>
      <c r="L18" s="1"/>
      <c r="M18" s="2"/>
    </row>
    <row r="19" spans="1:13" x14ac:dyDescent="0.3">
      <c r="A19" s="11"/>
      <c r="C19" s="1"/>
      <c r="D19" s="1"/>
      <c r="E19" s="1"/>
      <c r="F19" s="1"/>
      <c r="G19" s="1"/>
      <c r="H19" s="1"/>
      <c r="I19" s="1"/>
      <c r="J19" s="62" t="s">
        <v>36</v>
      </c>
      <c r="K19" s="62"/>
      <c r="L19" s="62"/>
      <c r="M19" s="2"/>
    </row>
    <row r="20" spans="1:13" x14ac:dyDescent="0.3">
      <c r="A20" s="11"/>
      <c r="B20" s="1"/>
      <c r="C20" s="1"/>
      <c r="D20" s="1"/>
      <c r="E20" s="1"/>
      <c r="F20" s="1"/>
      <c r="G20" s="1"/>
      <c r="H20" s="1"/>
      <c r="I20" s="1"/>
      <c r="J20" s="1"/>
      <c r="K20" s="1"/>
      <c r="L20" s="1"/>
      <c r="M20" s="2"/>
    </row>
    <row r="21" spans="1:13" ht="15" thickBot="1" x14ac:dyDescent="0.35">
      <c r="A21" s="14"/>
      <c r="B21" s="3"/>
      <c r="C21" s="3"/>
      <c r="D21" s="3"/>
      <c r="E21" s="3"/>
      <c r="F21" s="3"/>
      <c r="G21" s="3"/>
      <c r="H21" s="3"/>
      <c r="I21" s="3"/>
      <c r="J21" s="3"/>
      <c r="K21" s="3"/>
      <c r="L21" s="3"/>
      <c r="M21" s="4"/>
    </row>
  </sheetData>
  <mergeCells count="11">
    <mergeCell ref="B2:M2"/>
    <mergeCell ref="B3:M3"/>
    <mergeCell ref="B4:M4"/>
    <mergeCell ref="B7:M7"/>
    <mergeCell ref="J19:L19"/>
    <mergeCell ref="B9:M9"/>
    <mergeCell ref="B10:M10"/>
    <mergeCell ref="B11:M11"/>
    <mergeCell ref="B15:M15"/>
    <mergeCell ref="B12:M12"/>
    <mergeCell ref="B13:M13"/>
  </mergeCells>
  <pageMargins left="0.34" right="0.1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7"/>
  <sheetViews>
    <sheetView tabSelected="1" workbookViewId="0">
      <selection activeCell="A15" sqref="A15:XFD15"/>
    </sheetView>
  </sheetViews>
  <sheetFormatPr defaultRowHeight="14.4" x14ac:dyDescent="0.3"/>
  <cols>
    <col min="2" max="2" width="10.33203125" customWidth="1"/>
    <col min="3" max="3" width="30.6640625" customWidth="1"/>
    <col min="4" max="4" width="9.6640625" customWidth="1"/>
    <col min="5" max="5" width="10.33203125" customWidth="1"/>
    <col min="6" max="7" width="10.109375" bestFit="1" customWidth="1"/>
    <col min="8" max="8" width="10.21875" customWidth="1"/>
    <col min="9" max="9" width="11.33203125" customWidth="1"/>
    <col min="10" max="11" width="11" customWidth="1"/>
    <col min="12" max="12" width="11.44140625" customWidth="1"/>
  </cols>
  <sheetData>
    <row r="1" spans="2:12" ht="15" thickBot="1" x14ac:dyDescent="0.35"/>
    <row r="2" spans="2:12" ht="20.399999999999999" customHeight="1" thickBot="1" x14ac:dyDescent="0.45">
      <c r="B2" s="80" t="s">
        <v>65</v>
      </c>
      <c r="C2" s="81"/>
      <c r="D2" s="81"/>
      <c r="E2" s="81"/>
      <c r="F2" s="81"/>
      <c r="G2" s="81"/>
      <c r="H2" s="81"/>
      <c r="I2" s="81"/>
      <c r="J2" s="82"/>
      <c r="K2" s="82"/>
      <c r="L2" s="83"/>
    </row>
    <row r="3" spans="2:12" ht="16.2" customHeight="1" thickBot="1" x14ac:dyDescent="0.45">
      <c r="C3" s="28"/>
      <c r="D3" s="19"/>
      <c r="E3" s="19"/>
      <c r="F3" s="19"/>
      <c r="G3" s="19"/>
      <c r="H3" s="19"/>
      <c r="I3" s="29"/>
      <c r="J3" s="29"/>
      <c r="K3" s="29"/>
      <c r="L3" s="29"/>
    </row>
    <row r="4" spans="2:12" ht="15" thickBot="1" x14ac:dyDescent="0.35">
      <c r="B4" s="42" t="s">
        <v>63</v>
      </c>
      <c r="C4" s="42" t="s">
        <v>0</v>
      </c>
      <c r="D4" s="5" t="s">
        <v>2</v>
      </c>
      <c r="E4" s="17">
        <v>45366</v>
      </c>
      <c r="F4" s="6">
        <f>E4+7</f>
        <v>45373</v>
      </c>
      <c r="G4" s="6">
        <f t="shared" ref="G4" si="0">F4+7</f>
        <v>45380</v>
      </c>
      <c r="H4" s="6">
        <f>G4+7</f>
        <v>45387</v>
      </c>
      <c r="I4" s="6">
        <f>H4+14</f>
        <v>45401</v>
      </c>
      <c r="J4" s="6">
        <f>I4+7</f>
        <v>45408</v>
      </c>
      <c r="K4" s="6">
        <f>J4+7</f>
        <v>45415</v>
      </c>
      <c r="L4" s="6">
        <f>K4+7</f>
        <v>45422</v>
      </c>
    </row>
    <row r="5" spans="2:12" x14ac:dyDescent="0.3">
      <c r="B5" s="31" t="str">
        <f>'[1]Page 1'!$B$6</f>
        <v>200220033</v>
      </c>
      <c r="C5" s="32" t="str">
        <f>'[1]Page 1'!$D$6</f>
        <v xml:space="preserve"> KEREM YAMAN</v>
      </c>
      <c r="D5" s="75" t="s">
        <v>9</v>
      </c>
      <c r="E5" s="70" t="s">
        <v>3</v>
      </c>
      <c r="F5" s="70" t="s">
        <v>8</v>
      </c>
      <c r="G5" s="70" t="s">
        <v>4</v>
      </c>
      <c r="H5" s="70" t="s">
        <v>5</v>
      </c>
      <c r="I5" s="70" t="s">
        <v>6</v>
      </c>
      <c r="J5" s="70" t="s">
        <v>7</v>
      </c>
      <c r="K5" s="70" t="s">
        <v>42</v>
      </c>
      <c r="L5" s="70" t="s">
        <v>43</v>
      </c>
    </row>
    <row r="6" spans="2:12" x14ac:dyDescent="0.3">
      <c r="B6" s="33" t="str">
        <f>'[1]Page 1'!$B$8</f>
        <v>200220078</v>
      </c>
      <c r="C6" s="34" t="str">
        <f>'[1]Page 1'!$D$8</f>
        <v xml:space="preserve"> NESRİN İREM SUNGUR</v>
      </c>
      <c r="D6" s="76"/>
      <c r="E6" s="71"/>
      <c r="F6" s="71"/>
      <c r="G6" s="71"/>
      <c r="H6" s="71"/>
      <c r="I6" s="71"/>
      <c r="J6" s="71"/>
      <c r="K6" s="71"/>
      <c r="L6" s="71"/>
    </row>
    <row r="7" spans="2:12" x14ac:dyDescent="0.3">
      <c r="B7" s="33" t="str">
        <f>'[1]Page 1'!B10</f>
        <v>210220020</v>
      </c>
      <c r="C7" s="34" t="str">
        <f>'[1]Page 1'!D10</f>
        <v xml:space="preserve"> MERT MADEN</v>
      </c>
      <c r="D7" s="77"/>
      <c r="E7" s="71"/>
      <c r="F7" s="71"/>
      <c r="G7" s="71"/>
      <c r="H7" s="71"/>
      <c r="I7" s="71"/>
      <c r="J7" s="71"/>
      <c r="K7" s="71"/>
      <c r="L7" s="71"/>
    </row>
    <row r="8" spans="2:12" x14ac:dyDescent="0.3">
      <c r="B8" s="33" t="str">
        <f>'[1]Page 1'!B11</f>
        <v>210220040</v>
      </c>
      <c r="C8" s="34" t="str">
        <f>'[1]Page 1'!D11</f>
        <v xml:space="preserve"> YUSUF ARSLAN</v>
      </c>
      <c r="D8" s="77"/>
      <c r="E8" s="71"/>
      <c r="F8" s="71"/>
      <c r="G8" s="71"/>
      <c r="H8" s="71"/>
      <c r="I8" s="71"/>
      <c r="J8" s="71"/>
      <c r="K8" s="71"/>
      <c r="L8" s="71"/>
    </row>
    <row r="9" spans="2:12" x14ac:dyDescent="0.3">
      <c r="B9" s="33" t="str">
        <f>'[1]Page 1'!B12</f>
        <v>210220043</v>
      </c>
      <c r="C9" s="34" t="str">
        <f>'[1]Page 1'!D12</f>
        <v xml:space="preserve"> MUHAMMED NECMEDDİN AKGÜL</v>
      </c>
      <c r="D9" s="77"/>
      <c r="E9" s="71"/>
      <c r="F9" s="71"/>
      <c r="G9" s="71"/>
      <c r="H9" s="71"/>
      <c r="I9" s="71"/>
      <c r="J9" s="71"/>
      <c r="K9" s="71"/>
      <c r="L9" s="71"/>
    </row>
    <row r="10" spans="2:12" x14ac:dyDescent="0.3">
      <c r="B10" s="33" t="str">
        <f>'[1]Page 1'!B16</f>
        <v>210220077</v>
      </c>
      <c r="C10" s="34" t="str">
        <f>'[1]Page 1'!$D$16</f>
        <v xml:space="preserve"> SALİHAN SİNEM KOYUNCU</v>
      </c>
      <c r="D10" s="77"/>
      <c r="E10" s="71"/>
      <c r="F10" s="71"/>
      <c r="G10" s="71"/>
      <c r="H10" s="71"/>
      <c r="I10" s="71"/>
      <c r="J10" s="71"/>
      <c r="K10" s="71"/>
      <c r="L10" s="71"/>
    </row>
    <row r="11" spans="2:12" x14ac:dyDescent="0.3">
      <c r="B11" s="33" t="str">
        <f>'[1]Page 1'!B19</f>
        <v>210220094</v>
      </c>
      <c r="C11" s="34" t="str">
        <f>'[1]Page 1'!D19</f>
        <v xml:space="preserve"> SÜLEYMAN ARİF SARI</v>
      </c>
      <c r="D11" s="77"/>
      <c r="E11" s="71"/>
      <c r="F11" s="71"/>
      <c r="G11" s="71"/>
      <c r="H11" s="71"/>
      <c r="I11" s="71"/>
      <c r="J11" s="71"/>
      <c r="K11" s="71"/>
      <c r="L11" s="71"/>
    </row>
    <row r="12" spans="2:12" x14ac:dyDescent="0.3">
      <c r="B12" s="33" t="str">
        <f>'[1]Page 1'!B20</f>
        <v>210220601</v>
      </c>
      <c r="C12" s="34" t="str">
        <f>'[1]Page 1'!D20</f>
        <v xml:space="preserve"> BAHAA AL MOHLLAMI</v>
      </c>
      <c r="D12" s="77"/>
      <c r="E12" s="71"/>
      <c r="F12" s="71"/>
      <c r="G12" s="71"/>
      <c r="H12" s="71"/>
      <c r="I12" s="71"/>
      <c r="J12" s="71"/>
      <c r="K12" s="71"/>
      <c r="L12" s="71"/>
    </row>
    <row r="13" spans="2:12" x14ac:dyDescent="0.3">
      <c r="B13" s="33" t="str">
        <f>'[1]Page 1'!B21</f>
        <v>220220001</v>
      </c>
      <c r="C13" s="34" t="str">
        <f>'[1]Page 1'!D21</f>
        <v xml:space="preserve"> RABİA KILIÇ</v>
      </c>
      <c r="D13" s="77"/>
      <c r="E13" s="71"/>
      <c r="F13" s="71"/>
      <c r="G13" s="71"/>
      <c r="H13" s="71"/>
      <c r="I13" s="71"/>
      <c r="J13" s="71"/>
      <c r="K13" s="71"/>
      <c r="L13" s="71"/>
    </row>
    <row r="14" spans="2:12" x14ac:dyDescent="0.3">
      <c r="B14" s="33" t="str">
        <f>'[1]Page 1'!B22</f>
        <v>220220002</v>
      </c>
      <c r="C14" s="34" t="str">
        <f>'[1]Page 1'!D22</f>
        <v xml:space="preserve"> RESUL CAN ALAR</v>
      </c>
      <c r="D14" s="77"/>
      <c r="E14" s="71"/>
      <c r="F14" s="71"/>
      <c r="G14" s="71"/>
      <c r="H14" s="71"/>
      <c r="I14" s="71"/>
      <c r="J14" s="71"/>
      <c r="K14" s="71"/>
      <c r="L14" s="71"/>
    </row>
    <row r="15" spans="2:12" x14ac:dyDescent="0.3">
      <c r="B15" s="33" t="str">
        <f>'[1]Page 1'!B23</f>
        <v>220220003</v>
      </c>
      <c r="C15" s="34" t="str">
        <f>'[1]Page 1'!D23</f>
        <v xml:space="preserve"> NİSANUR KAYA</v>
      </c>
      <c r="D15" s="77"/>
      <c r="E15" s="71"/>
      <c r="F15" s="71"/>
      <c r="G15" s="71"/>
      <c r="H15" s="71"/>
      <c r="I15" s="71"/>
      <c r="J15" s="71"/>
      <c r="K15" s="71"/>
      <c r="L15" s="71"/>
    </row>
    <row r="16" spans="2:12" ht="15" thickBot="1" x14ac:dyDescent="0.35">
      <c r="B16" s="35"/>
      <c r="C16" s="36"/>
      <c r="D16" s="77"/>
      <c r="E16" s="71"/>
      <c r="F16" s="71"/>
      <c r="G16" s="71"/>
      <c r="H16" s="71"/>
      <c r="I16" s="71"/>
      <c r="J16" s="71"/>
      <c r="K16" s="71"/>
      <c r="L16" s="71"/>
    </row>
    <row r="17" spans="2:12" x14ac:dyDescent="0.3">
      <c r="B17" s="38" t="str">
        <f>'[1]Page 1'!B25</f>
        <v>220220005</v>
      </c>
      <c r="C17" s="38" t="str">
        <f>'[1]Page 1'!D25</f>
        <v xml:space="preserve"> EREN SAĞILTICI</v>
      </c>
      <c r="D17" s="72" t="s">
        <v>10</v>
      </c>
      <c r="E17" s="72" t="s">
        <v>8</v>
      </c>
      <c r="F17" s="72" t="s">
        <v>4</v>
      </c>
      <c r="G17" s="72" t="s">
        <v>5</v>
      </c>
      <c r="H17" s="72" t="s">
        <v>6</v>
      </c>
      <c r="I17" s="72" t="s">
        <v>7</v>
      </c>
      <c r="J17" s="72" t="s">
        <v>42</v>
      </c>
      <c r="K17" s="72" t="s">
        <v>43</v>
      </c>
      <c r="L17" s="72" t="s">
        <v>3</v>
      </c>
    </row>
    <row r="18" spans="2:12" x14ac:dyDescent="0.3">
      <c r="B18" s="38" t="str">
        <f>'[1]Page 1'!B26</f>
        <v>220220006</v>
      </c>
      <c r="C18" s="39" t="str">
        <f>'[1]Page 1'!D26</f>
        <v xml:space="preserve"> NESLİHAN GÜR</v>
      </c>
      <c r="D18" s="73"/>
      <c r="E18" s="73"/>
      <c r="F18" s="73"/>
      <c r="G18" s="73"/>
      <c r="H18" s="73"/>
      <c r="I18" s="73"/>
      <c r="J18" s="73"/>
      <c r="K18" s="73"/>
      <c r="L18" s="73"/>
    </row>
    <row r="19" spans="2:12" x14ac:dyDescent="0.3">
      <c r="B19" s="38" t="str">
        <f>'[1]Page 1'!B27</f>
        <v>220220008</v>
      </c>
      <c r="C19" s="39" t="str">
        <f>'[1]Page 1'!D27</f>
        <v xml:space="preserve"> AHMET TALHA EZBERCİ</v>
      </c>
      <c r="D19" s="73"/>
      <c r="E19" s="73"/>
      <c r="F19" s="73"/>
      <c r="G19" s="73"/>
      <c r="H19" s="73"/>
      <c r="I19" s="73"/>
      <c r="J19" s="73"/>
      <c r="K19" s="73"/>
      <c r="L19" s="73"/>
    </row>
    <row r="20" spans="2:12" x14ac:dyDescent="0.3">
      <c r="B20" s="38" t="str">
        <f>'[1]Page 1'!B28</f>
        <v>220220009</v>
      </c>
      <c r="C20" s="39" t="str">
        <f>'[1]Page 1'!D28</f>
        <v xml:space="preserve"> UTKU ERİNÇ ERENSOY</v>
      </c>
      <c r="D20" s="73"/>
      <c r="E20" s="73"/>
      <c r="F20" s="73"/>
      <c r="G20" s="73"/>
      <c r="H20" s="73"/>
      <c r="I20" s="73"/>
      <c r="J20" s="73"/>
      <c r="K20" s="73"/>
      <c r="L20" s="73"/>
    </row>
    <row r="21" spans="2:12" x14ac:dyDescent="0.3">
      <c r="B21" s="38" t="str">
        <f>'[1]Page 1'!B29</f>
        <v>220220010</v>
      </c>
      <c r="C21" s="39" t="str">
        <f>'[1]Page 1'!D29</f>
        <v xml:space="preserve"> TUNAHAN AKSOY</v>
      </c>
      <c r="D21" s="73"/>
      <c r="E21" s="73"/>
      <c r="F21" s="73"/>
      <c r="G21" s="73"/>
      <c r="H21" s="73"/>
      <c r="I21" s="73"/>
      <c r="J21" s="73"/>
      <c r="K21" s="73"/>
      <c r="L21" s="73"/>
    </row>
    <row r="22" spans="2:12" x14ac:dyDescent="0.3">
      <c r="B22" s="38" t="str">
        <f>'[1]Page 1'!B30</f>
        <v>220220011</v>
      </c>
      <c r="C22" s="39" t="str">
        <f>'[1]Page 1'!D30</f>
        <v xml:space="preserve"> MUHAMMET EREN UZUN</v>
      </c>
      <c r="D22" s="73"/>
      <c r="E22" s="73"/>
      <c r="F22" s="73"/>
      <c r="G22" s="73"/>
      <c r="H22" s="73"/>
      <c r="I22" s="73"/>
      <c r="J22" s="73"/>
      <c r="K22" s="73"/>
      <c r="L22" s="73"/>
    </row>
    <row r="23" spans="2:12" x14ac:dyDescent="0.3">
      <c r="B23" s="38" t="str">
        <f>'[1]Page 1'!B31</f>
        <v>220220013</v>
      </c>
      <c r="C23" s="39" t="str">
        <f>'[1]Page 1'!D31</f>
        <v xml:space="preserve"> ZEYNEP YAĞMUR YILMAZ</v>
      </c>
      <c r="D23" s="73"/>
      <c r="E23" s="73"/>
      <c r="F23" s="73"/>
      <c r="G23" s="73"/>
      <c r="H23" s="73"/>
      <c r="I23" s="73"/>
      <c r="J23" s="73"/>
      <c r="K23" s="73"/>
      <c r="L23" s="73"/>
    </row>
    <row r="24" spans="2:12" x14ac:dyDescent="0.3">
      <c r="B24" s="38" t="str">
        <f>'[1]Page 1'!B32</f>
        <v>220220015</v>
      </c>
      <c r="C24" s="39" t="str">
        <f>'[1]Page 1'!D32</f>
        <v xml:space="preserve"> MUHAMMED BİTKİN</v>
      </c>
      <c r="D24" s="73"/>
      <c r="E24" s="73"/>
      <c r="F24" s="73"/>
      <c r="G24" s="73"/>
      <c r="H24" s="73"/>
      <c r="I24" s="73"/>
      <c r="J24" s="73"/>
      <c r="K24" s="73"/>
      <c r="L24" s="73"/>
    </row>
    <row r="25" spans="2:12" x14ac:dyDescent="0.3">
      <c r="B25" s="38" t="str">
        <f>'[1]Page 1'!B33</f>
        <v>220220016</v>
      </c>
      <c r="C25" s="39" t="str">
        <f>'[1]Page 1'!D33</f>
        <v xml:space="preserve"> BEYZA TEKİN</v>
      </c>
      <c r="D25" s="73"/>
      <c r="E25" s="73"/>
      <c r="F25" s="73"/>
      <c r="G25" s="73"/>
      <c r="H25" s="73"/>
      <c r="I25" s="73"/>
      <c r="J25" s="73"/>
      <c r="K25" s="73"/>
      <c r="L25" s="73"/>
    </row>
    <row r="26" spans="2:12" x14ac:dyDescent="0.3">
      <c r="B26" s="38" t="str">
        <f>'[1]Page 1'!B34</f>
        <v>220220017</v>
      </c>
      <c r="C26" s="39" t="str">
        <f>'[1]Page 1'!D34</f>
        <v xml:space="preserve"> MERYEM TEKİN</v>
      </c>
      <c r="D26" s="73"/>
      <c r="E26" s="73"/>
      <c r="F26" s="73"/>
      <c r="G26" s="73"/>
      <c r="H26" s="73"/>
      <c r="I26" s="73"/>
      <c r="J26" s="73"/>
      <c r="K26" s="73"/>
      <c r="L26" s="73"/>
    </row>
    <row r="27" spans="2:12" x14ac:dyDescent="0.3">
      <c r="B27" s="38" t="str">
        <f>'[1]Page 1'!B35</f>
        <v>220220018</v>
      </c>
      <c r="C27" s="39" t="str">
        <f>'[1]Page 1'!D35</f>
        <v xml:space="preserve"> EMİRHAN TURAN</v>
      </c>
      <c r="D27" s="73"/>
      <c r="E27" s="73"/>
      <c r="F27" s="73"/>
      <c r="G27" s="73"/>
      <c r="H27" s="73"/>
      <c r="I27" s="73"/>
      <c r="J27" s="73"/>
      <c r="K27" s="73"/>
      <c r="L27" s="73"/>
    </row>
    <row r="28" spans="2:12" x14ac:dyDescent="0.3">
      <c r="B28" s="38" t="str">
        <f>'[1]Page 1'!B36</f>
        <v>220220019</v>
      </c>
      <c r="C28" s="39" t="str">
        <f>'[1]Page 1'!D36</f>
        <v xml:space="preserve"> KUTSAL ÖZGER</v>
      </c>
      <c r="D28" s="73"/>
      <c r="E28" s="73"/>
      <c r="F28" s="73"/>
      <c r="G28" s="73"/>
      <c r="H28" s="73"/>
      <c r="I28" s="73"/>
      <c r="J28" s="73"/>
      <c r="K28" s="73"/>
      <c r="L28" s="73"/>
    </row>
    <row r="29" spans="2:12" ht="15" thickBot="1" x14ac:dyDescent="0.35">
      <c r="B29" s="46"/>
      <c r="C29" s="47"/>
      <c r="D29" s="74"/>
      <c r="E29" s="74"/>
      <c r="F29" s="74"/>
      <c r="G29" s="74"/>
      <c r="H29" s="74"/>
      <c r="I29" s="74"/>
      <c r="J29" s="74"/>
      <c r="K29" s="74"/>
      <c r="L29" s="74"/>
    </row>
    <row r="30" spans="2:12" x14ac:dyDescent="0.3">
      <c r="B30" s="31" t="str">
        <f>'[1]Page 1'!B37</f>
        <v>220220020</v>
      </c>
      <c r="C30" s="31" t="str">
        <f>'[1]Page 1'!D37</f>
        <v xml:space="preserve"> MURAT DURMUŞOĞLU</v>
      </c>
      <c r="D30" s="70" t="s">
        <v>11</v>
      </c>
      <c r="E30" s="70" t="s">
        <v>4</v>
      </c>
      <c r="F30" s="70" t="s">
        <v>5</v>
      </c>
      <c r="G30" s="70" t="s">
        <v>6</v>
      </c>
      <c r="H30" s="70" t="s">
        <v>7</v>
      </c>
      <c r="I30" s="70" t="s">
        <v>42</v>
      </c>
      <c r="J30" s="70" t="s">
        <v>43</v>
      </c>
      <c r="K30" s="70" t="s">
        <v>3</v>
      </c>
      <c r="L30" s="70" t="s">
        <v>8</v>
      </c>
    </row>
    <row r="31" spans="2:12" x14ac:dyDescent="0.3">
      <c r="B31" s="33" t="str">
        <f>'[1]Page 1'!B38</f>
        <v>220220022</v>
      </c>
      <c r="C31" s="33" t="str">
        <f>'[1]Page 1'!D38</f>
        <v xml:space="preserve"> MUSTAFA GÖRGÖZ</v>
      </c>
      <c r="D31" s="71"/>
      <c r="E31" s="71"/>
      <c r="F31" s="71"/>
      <c r="G31" s="71"/>
      <c r="H31" s="71"/>
      <c r="I31" s="71"/>
      <c r="J31" s="71"/>
      <c r="K31" s="71"/>
      <c r="L31" s="71"/>
    </row>
    <row r="32" spans="2:12" x14ac:dyDescent="0.3">
      <c r="B32" s="33" t="str">
        <f>'[1]Page 1'!B39</f>
        <v>220220024</v>
      </c>
      <c r="C32" s="33" t="str">
        <f>'[1]Page 1'!D39</f>
        <v xml:space="preserve"> BERKAY ATEŞ</v>
      </c>
      <c r="D32" s="71"/>
      <c r="E32" s="71"/>
      <c r="F32" s="71"/>
      <c r="G32" s="71"/>
      <c r="H32" s="71"/>
      <c r="I32" s="71"/>
      <c r="J32" s="71"/>
      <c r="K32" s="71"/>
      <c r="L32" s="71"/>
    </row>
    <row r="33" spans="2:12" x14ac:dyDescent="0.3">
      <c r="B33" s="33" t="str">
        <f>'[1]Page 1'!B40</f>
        <v>220220025</v>
      </c>
      <c r="C33" s="33" t="str">
        <f>'[1]Page 1'!D40</f>
        <v xml:space="preserve"> AHMET BUĞRA ÖZBULAT</v>
      </c>
      <c r="D33" s="71"/>
      <c r="E33" s="71"/>
      <c r="F33" s="71"/>
      <c r="G33" s="71"/>
      <c r="H33" s="71"/>
      <c r="I33" s="71"/>
      <c r="J33" s="71"/>
      <c r="K33" s="71"/>
      <c r="L33" s="71"/>
    </row>
    <row r="34" spans="2:12" x14ac:dyDescent="0.3">
      <c r="B34" s="33" t="str">
        <f>'[1]Page 1'!B41</f>
        <v>220220026</v>
      </c>
      <c r="C34" s="33" t="str">
        <f>'[1]Page 1'!D41</f>
        <v xml:space="preserve"> SENEM AKGÜL</v>
      </c>
      <c r="D34" s="71"/>
      <c r="E34" s="71"/>
      <c r="F34" s="71"/>
      <c r="G34" s="71"/>
      <c r="H34" s="71"/>
      <c r="I34" s="71"/>
      <c r="J34" s="71"/>
      <c r="K34" s="71"/>
      <c r="L34" s="71"/>
    </row>
    <row r="35" spans="2:12" x14ac:dyDescent="0.3">
      <c r="B35" s="33" t="str">
        <f>'[1]Page 1'!B42</f>
        <v>220220027</v>
      </c>
      <c r="C35" s="33" t="str">
        <f>'[1]Page 1'!D42</f>
        <v xml:space="preserve"> ONURHAN MUTLUAY</v>
      </c>
      <c r="D35" s="71"/>
      <c r="E35" s="71"/>
      <c r="F35" s="71"/>
      <c r="G35" s="71"/>
      <c r="H35" s="71"/>
      <c r="I35" s="71"/>
      <c r="J35" s="71"/>
      <c r="K35" s="71"/>
      <c r="L35" s="71"/>
    </row>
    <row r="36" spans="2:12" x14ac:dyDescent="0.3">
      <c r="B36" s="33" t="str">
        <f>'[1]Page 1'!B43</f>
        <v>220220028</v>
      </c>
      <c r="C36" s="33" t="str">
        <f>'[1]Page 1'!D43</f>
        <v xml:space="preserve"> ZEYNEP AYGÜNEŞ</v>
      </c>
      <c r="D36" s="71"/>
      <c r="E36" s="71"/>
      <c r="F36" s="71"/>
      <c r="G36" s="71"/>
      <c r="H36" s="71"/>
      <c r="I36" s="71"/>
      <c r="J36" s="71"/>
      <c r="K36" s="71"/>
      <c r="L36" s="71"/>
    </row>
    <row r="37" spans="2:12" x14ac:dyDescent="0.3">
      <c r="B37" s="33" t="str">
        <f>'[1]Page 1'!B44</f>
        <v>220220029</v>
      </c>
      <c r="C37" s="33" t="str">
        <f>'[1]Page 1'!D44</f>
        <v xml:space="preserve"> ABDULHAKİM ÇAĞAN</v>
      </c>
      <c r="D37" s="71"/>
      <c r="E37" s="71"/>
      <c r="F37" s="71"/>
      <c r="G37" s="71"/>
      <c r="H37" s="71"/>
      <c r="I37" s="71"/>
      <c r="J37" s="71"/>
      <c r="K37" s="71"/>
      <c r="L37" s="71"/>
    </row>
    <row r="38" spans="2:12" x14ac:dyDescent="0.3">
      <c r="B38" s="33" t="str">
        <f>'[1]Page 1'!B45</f>
        <v>220220031</v>
      </c>
      <c r="C38" s="33" t="str">
        <f>'[1]Page 1'!D45</f>
        <v xml:space="preserve"> FIRAT AKSU</v>
      </c>
      <c r="D38" s="71"/>
      <c r="E38" s="71"/>
      <c r="F38" s="71"/>
      <c r="G38" s="71"/>
      <c r="H38" s="71"/>
      <c r="I38" s="71"/>
      <c r="J38" s="71"/>
      <c r="K38" s="71"/>
      <c r="L38" s="71"/>
    </row>
    <row r="39" spans="2:12" x14ac:dyDescent="0.3">
      <c r="B39" s="33" t="str">
        <f>'[1]Page 1'!B46</f>
        <v>220220033</v>
      </c>
      <c r="C39" s="33" t="str">
        <f>'[1]Page 1'!D46</f>
        <v xml:space="preserve"> MUHSİN FURKAN KUTUCU</v>
      </c>
      <c r="D39" s="71"/>
      <c r="E39" s="71"/>
      <c r="F39" s="71"/>
      <c r="G39" s="71"/>
      <c r="H39" s="71"/>
      <c r="I39" s="71"/>
      <c r="J39" s="71"/>
      <c r="K39" s="71"/>
      <c r="L39" s="71"/>
    </row>
    <row r="40" spans="2:12" x14ac:dyDescent="0.3">
      <c r="B40" s="33" t="str">
        <f>'[1]Page 1'!B47</f>
        <v>220220034</v>
      </c>
      <c r="C40" s="33" t="str">
        <f>'[1]Page 1'!D47</f>
        <v xml:space="preserve"> ZEHRA KALIR</v>
      </c>
      <c r="D40" s="71"/>
      <c r="E40" s="71"/>
      <c r="F40" s="71"/>
      <c r="G40" s="71"/>
      <c r="H40" s="71"/>
      <c r="I40" s="71"/>
      <c r="J40" s="71"/>
      <c r="K40" s="71"/>
      <c r="L40" s="71"/>
    </row>
    <row r="41" spans="2:12" x14ac:dyDescent="0.3">
      <c r="B41" s="33" t="str">
        <f>'[1]Page 1'!B48</f>
        <v>220220035</v>
      </c>
      <c r="C41" s="33" t="str">
        <f>'[1]Page 1'!D48</f>
        <v xml:space="preserve"> MUHAMMED MELİH AKTALAY</v>
      </c>
      <c r="D41" s="71"/>
      <c r="E41" s="71"/>
      <c r="F41" s="71"/>
      <c r="G41" s="71"/>
      <c r="H41" s="71"/>
      <c r="I41" s="71"/>
      <c r="J41" s="71"/>
      <c r="K41" s="71"/>
      <c r="L41" s="71"/>
    </row>
    <row r="42" spans="2:12" ht="15" thickBot="1" x14ac:dyDescent="0.35">
      <c r="B42" s="35"/>
      <c r="C42" s="35"/>
      <c r="D42" s="27"/>
      <c r="E42" s="27"/>
      <c r="F42" s="27"/>
      <c r="G42" s="27"/>
      <c r="H42" s="27"/>
      <c r="I42" s="27"/>
      <c r="J42" s="27"/>
      <c r="K42" s="27"/>
      <c r="L42" s="27"/>
    </row>
    <row r="43" spans="2:12" x14ac:dyDescent="0.3">
      <c r="B43" s="37" t="str">
        <f>'[1]Page 1'!B49</f>
        <v>220220036</v>
      </c>
      <c r="C43" s="48" t="str">
        <f>'[1]Page 1'!D49</f>
        <v xml:space="preserve"> EMİRCAN ARDA HELVACI</v>
      </c>
      <c r="D43" s="72" t="s">
        <v>12</v>
      </c>
      <c r="E43" s="72" t="s">
        <v>5</v>
      </c>
      <c r="F43" s="72" t="s">
        <v>6</v>
      </c>
      <c r="G43" s="72" t="s">
        <v>7</v>
      </c>
      <c r="H43" s="72" t="s">
        <v>42</v>
      </c>
      <c r="I43" s="72" t="s">
        <v>43</v>
      </c>
      <c r="J43" s="72" t="s">
        <v>3</v>
      </c>
      <c r="K43" s="72" t="s">
        <v>8</v>
      </c>
      <c r="L43" s="72" t="s">
        <v>4</v>
      </c>
    </row>
    <row r="44" spans="2:12" x14ac:dyDescent="0.3">
      <c r="B44" s="38" t="str">
        <f>'[1]Page 1'!B50</f>
        <v>220220038</v>
      </c>
      <c r="C44" s="39" t="str">
        <f>'[1]Page 1'!D50</f>
        <v xml:space="preserve"> NİDA KAÇAR</v>
      </c>
      <c r="D44" s="73"/>
      <c r="E44" s="73"/>
      <c r="F44" s="73"/>
      <c r="G44" s="73"/>
      <c r="H44" s="73"/>
      <c r="I44" s="73"/>
      <c r="J44" s="73"/>
      <c r="K44" s="73"/>
      <c r="L44" s="73"/>
    </row>
    <row r="45" spans="2:12" x14ac:dyDescent="0.3">
      <c r="B45" s="38" t="str">
        <f>'[1]Page 1'!B51</f>
        <v>220220039</v>
      </c>
      <c r="C45" s="39" t="str">
        <f>'[1]Page 1'!D51</f>
        <v xml:space="preserve"> HAMİ YAŞAR</v>
      </c>
      <c r="D45" s="73"/>
      <c r="E45" s="73"/>
      <c r="F45" s="73"/>
      <c r="G45" s="73"/>
      <c r="H45" s="73"/>
      <c r="I45" s="73"/>
      <c r="J45" s="73"/>
      <c r="K45" s="73"/>
      <c r="L45" s="73"/>
    </row>
    <row r="46" spans="2:12" x14ac:dyDescent="0.3">
      <c r="B46" s="38" t="str">
        <f>'[1]Page 1'!B52</f>
        <v>220220041</v>
      </c>
      <c r="C46" s="39" t="str">
        <f>'[1]Page 1'!D52</f>
        <v xml:space="preserve"> EDİS YAŞİN</v>
      </c>
      <c r="D46" s="73"/>
      <c r="E46" s="73"/>
      <c r="F46" s="73"/>
      <c r="G46" s="73"/>
      <c r="H46" s="73"/>
      <c r="I46" s="73"/>
      <c r="J46" s="73"/>
      <c r="K46" s="73"/>
      <c r="L46" s="73"/>
    </row>
    <row r="47" spans="2:12" x14ac:dyDescent="0.3">
      <c r="B47" s="38" t="str">
        <f>'[1]Page 1'!B53</f>
        <v>220220042</v>
      </c>
      <c r="C47" s="39" t="str">
        <f>'[1]Page 1'!D53</f>
        <v xml:space="preserve"> MUSTAFA ÖZGER</v>
      </c>
      <c r="D47" s="73"/>
      <c r="E47" s="73"/>
      <c r="F47" s="73"/>
      <c r="G47" s="73"/>
      <c r="H47" s="73"/>
      <c r="I47" s="73"/>
      <c r="J47" s="73"/>
      <c r="K47" s="73"/>
      <c r="L47" s="73"/>
    </row>
    <row r="48" spans="2:12" x14ac:dyDescent="0.3">
      <c r="B48" s="38" t="str">
        <f>'[1]Page 1'!B57</f>
        <v>220220043</v>
      </c>
      <c r="C48" s="39" t="str">
        <f>'[1]Page 1'!D57</f>
        <v xml:space="preserve"> DAMLA ÇAYIR</v>
      </c>
      <c r="D48" s="73"/>
      <c r="E48" s="73"/>
      <c r="F48" s="73"/>
      <c r="G48" s="73"/>
      <c r="H48" s="73"/>
      <c r="I48" s="73"/>
      <c r="J48" s="73"/>
      <c r="K48" s="73"/>
      <c r="L48" s="73"/>
    </row>
    <row r="49" spans="2:12" x14ac:dyDescent="0.3">
      <c r="B49" s="38" t="str">
        <f>'[1]Page 1'!B58</f>
        <v>220220044</v>
      </c>
      <c r="C49" s="39" t="str">
        <f>'[1]Page 1'!D58</f>
        <v xml:space="preserve"> MERT KORKMAZ</v>
      </c>
      <c r="D49" s="73"/>
      <c r="E49" s="73"/>
      <c r="F49" s="73"/>
      <c r="G49" s="73"/>
      <c r="H49" s="73"/>
      <c r="I49" s="73"/>
      <c r="J49" s="73"/>
      <c r="K49" s="73"/>
      <c r="L49" s="73"/>
    </row>
    <row r="50" spans="2:12" x14ac:dyDescent="0.3">
      <c r="B50" s="38" t="str">
        <f>'[1]Page 1'!B59</f>
        <v>220220045</v>
      </c>
      <c r="C50" s="39" t="str">
        <f>'[1]Page 1'!D59</f>
        <v xml:space="preserve"> ENES KIRIK</v>
      </c>
      <c r="D50" s="73"/>
      <c r="E50" s="73"/>
      <c r="F50" s="73"/>
      <c r="G50" s="73"/>
      <c r="H50" s="73"/>
      <c r="I50" s="73"/>
      <c r="J50" s="73"/>
      <c r="K50" s="73"/>
      <c r="L50" s="73"/>
    </row>
    <row r="51" spans="2:12" x14ac:dyDescent="0.3">
      <c r="B51" s="38" t="str">
        <f>'[1]Page 1'!B60</f>
        <v>220220046</v>
      </c>
      <c r="C51" s="39" t="str">
        <f>'[1]Page 1'!D60</f>
        <v xml:space="preserve"> MEHMET BAHA ORHAN</v>
      </c>
      <c r="D51" s="73"/>
      <c r="E51" s="73"/>
      <c r="F51" s="73"/>
      <c r="G51" s="73"/>
      <c r="H51" s="73"/>
      <c r="I51" s="73"/>
      <c r="J51" s="73"/>
      <c r="K51" s="73"/>
      <c r="L51" s="73"/>
    </row>
    <row r="52" spans="2:12" x14ac:dyDescent="0.3">
      <c r="B52" s="38" t="str">
        <f>'[1]Page 1'!B61</f>
        <v>220220047</v>
      </c>
      <c r="C52" s="39" t="str">
        <f>'[1]Page 1'!D61</f>
        <v xml:space="preserve"> MELİH ÖZER</v>
      </c>
      <c r="D52" s="73"/>
      <c r="E52" s="73"/>
      <c r="F52" s="73"/>
      <c r="G52" s="73"/>
      <c r="H52" s="73"/>
      <c r="I52" s="73"/>
      <c r="J52" s="73"/>
      <c r="K52" s="73"/>
      <c r="L52" s="73"/>
    </row>
    <row r="53" spans="2:12" x14ac:dyDescent="0.3">
      <c r="B53" s="38" t="str">
        <f>'[1]Page 1'!B62</f>
        <v>220220049</v>
      </c>
      <c r="C53" s="39" t="str">
        <f>'[1]Page 1'!D62</f>
        <v xml:space="preserve"> CİHAN EREN SÖNMEZİÇ</v>
      </c>
      <c r="D53" s="73"/>
      <c r="E53" s="73"/>
      <c r="F53" s="73"/>
      <c r="G53" s="73"/>
      <c r="H53" s="73"/>
      <c r="I53" s="73"/>
      <c r="J53" s="73"/>
      <c r="K53" s="73"/>
      <c r="L53" s="73"/>
    </row>
    <row r="54" spans="2:12" x14ac:dyDescent="0.3">
      <c r="B54" s="38" t="str">
        <f>'[1]Page 1'!B63</f>
        <v>220220050</v>
      </c>
      <c r="C54" s="39" t="str">
        <f>'[1]Page 1'!D63</f>
        <v xml:space="preserve"> MUSTAFA ZEKİ YILDIRIM</v>
      </c>
      <c r="D54" s="73"/>
      <c r="E54" s="73"/>
      <c r="F54" s="73"/>
      <c r="G54" s="73"/>
      <c r="H54" s="73"/>
      <c r="I54" s="73"/>
      <c r="J54" s="73"/>
      <c r="K54" s="73"/>
      <c r="L54" s="73"/>
    </row>
    <row r="55" spans="2:12" ht="15" thickBot="1" x14ac:dyDescent="0.35">
      <c r="B55" s="46"/>
      <c r="C55" s="47"/>
      <c r="D55" s="73"/>
      <c r="E55" s="73"/>
      <c r="F55" s="73"/>
      <c r="G55" s="73"/>
      <c r="H55" s="73"/>
      <c r="I55" s="73"/>
      <c r="J55" s="73"/>
      <c r="K55" s="73"/>
      <c r="L55" s="73"/>
    </row>
    <row r="56" spans="2:12" x14ac:dyDescent="0.3">
      <c r="B56" s="50" t="str">
        <f>'[1]Page 1'!B64</f>
        <v>220220051</v>
      </c>
      <c r="C56" s="32" t="str">
        <f>'[1]Page 1'!D64</f>
        <v xml:space="preserve"> MUHAMMED TAHA ARSLAN</v>
      </c>
      <c r="D56" s="70" t="s">
        <v>13</v>
      </c>
      <c r="E56" s="70" t="s">
        <v>6</v>
      </c>
      <c r="F56" s="70" t="s">
        <v>7</v>
      </c>
      <c r="G56" s="70" t="s">
        <v>42</v>
      </c>
      <c r="H56" s="70" t="s">
        <v>43</v>
      </c>
      <c r="I56" s="70" t="s">
        <v>3</v>
      </c>
      <c r="J56" s="70" t="s">
        <v>8</v>
      </c>
      <c r="K56" s="78" t="s">
        <v>4</v>
      </c>
      <c r="L56" s="70" t="s">
        <v>5</v>
      </c>
    </row>
    <row r="57" spans="2:12" x14ac:dyDescent="0.3">
      <c r="B57" s="51" t="str">
        <f>'[1]Page 1'!B65</f>
        <v>220220052</v>
      </c>
      <c r="C57" s="34" t="str">
        <f>'[1]Page 1'!D65</f>
        <v xml:space="preserve"> ÖMER ASAL</v>
      </c>
      <c r="D57" s="71"/>
      <c r="E57" s="71"/>
      <c r="F57" s="71"/>
      <c r="G57" s="71"/>
      <c r="H57" s="71"/>
      <c r="I57" s="71"/>
      <c r="J57" s="71"/>
      <c r="K57" s="79"/>
      <c r="L57" s="71"/>
    </row>
    <row r="58" spans="2:12" x14ac:dyDescent="0.3">
      <c r="B58" s="51" t="str">
        <f>'[1]Page 1'!B66</f>
        <v>220220053</v>
      </c>
      <c r="C58" s="34" t="str">
        <f>'[1]Page 1'!D66</f>
        <v xml:space="preserve"> YİĞİTCAN BAYDOĞAN</v>
      </c>
      <c r="D58" s="71"/>
      <c r="E58" s="71"/>
      <c r="F58" s="71"/>
      <c r="G58" s="71"/>
      <c r="H58" s="71"/>
      <c r="I58" s="71"/>
      <c r="J58" s="71"/>
      <c r="K58" s="79"/>
      <c r="L58" s="71"/>
    </row>
    <row r="59" spans="2:12" x14ac:dyDescent="0.3">
      <c r="B59" s="51" t="str">
        <f>'[1]Page 1'!B67</f>
        <v>220220054</v>
      </c>
      <c r="C59" s="34" t="str">
        <f>'[1]Page 1'!D67</f>
        <v xml:space="preserve"> MEHMET MUSTAFA ERDOĞAN</v>
      </c>
      <c r="D59" s="71"/>
      <c r="E59" s="71"/>
      <c r="F59" s="71"/>
      <c r="G59" s="71"/>
      <c r="H59" s="71"/>
      <c r="I59" s="71"/>
      <c r="J59" s="71"/>
      <c r="K59" s="79"/>
      <c r="L59" s="71"/>
    </row>
    <row r="60" spans="2:12" x14ac:dyDescent="0.3">
      <c r="B60" s="51" t="str">
        <f>'[1]Page 1'!B68</f>
        <v>220220055</v>
      </c>
      <c r="C60" s="34" t="str">
        <f>'[1]Page 1'!D68</f>
        <v xml:space="preserve"> OĞUZHAN İRHAN</v>
      </c>
      <c r="D60" s="71"/>
      <c r="E60" s="71"/>
      <c r="F60" s="71"/>
      <c r="G60" s="71"/>
      <c r="H60" s="71"/>
      <c r="I60" s="71"/>
      <c r="J60" s="71"/>
      <c r="K60" s="79"/>
      <c r="L60" s="71"/>
    </row>
    <row r="61" spans="2:12" x14ac:dyDescent="0.3">
      <c r="B61" s="51" t="str">
        <f>'[1]Page 1'!B69</f>
        <v>220220056</v>
      </c>
      <c r="C61" s="34" t="str">
        <f>'[1]Page 1'!D69</f>
        <v xml:space="preserve"> MEHMET EMİN SOYAK</v>
      </c>
      <c r="D61" s="71"/>
      <c r="E61" s="71"/>
      <c r="F61" s="71"/>
      <c r="G61" s="71"/>
      <c r="H61" s="71"/>
      <c r="I61" s="71"/>
      <c r="J61" s="71"/>
      <c r="K61" s="79"/>
      <c r="L61" s="71"/>
    </row>
    <row r="62" spans="2:12" x14ac:dyDescent="0.3">
      <c r="B62" s="51" t="str">
        <f>'[1]Page 1'!B70</f>
        <v>220220057</v>
      </c>
      <c r="C62" s="34" t="str">
        <f>'[1]Page 1'!D70</f>
        <v xml:space="preserve"> FURKAN CİVRİ</v>
      </c>
      <c r="D62" s="71"/>
      <c r="E62" s="71"/>
      <c r="F62" s="71"/>
      <c r="G62" s="71"/>
      <c r="H62" s="71"/>
      <c r="I62" s="71"/>
      <c r="J62" s="71"/>
      <c r="K62" s="79"/>
      <c r="L62" s="71"/>
    </row>
    <row r="63" spans="2:12" x14ac:dyDescent="0.3">
      <c r="B63" s="51" t="str">
        <f>'[1]Page 1'!B71</f>
        <v>220220058</v>
      </c>
      <c r="C63" s="34" t="str">
        <f>'[1]Page 1'!D71</f>
        <v xml:space="preserve"> YUŞA GÜNDOĞDU</v>
      </c>
      <c r="D63" s="71"/>
      <c r="E63" s="71"/>
      <c r="F63" s="71"/>
      <c r="G63" s="71"/>
      <c r="H63" s="71"/>
      <c r="I63" s="71"/>
      <c r="J63" s="71"/>
      <c r="K63" s="79"/>
      <c r="L63" s="71"/>
    </row>
    <row r="64" spans="2:12" x14ac:dyDescent="0.3">
      <c r="B64" s="51" t="str">
        <f>'[1]Page 1'!B72</f>
        <v>220220059</v>
      </c>
      <c r="C64" s="34" t="str">
        <f>'[1]Page 1'!D72</f>
        <v xml:space="preserve"> İBRAHİM İNCEKAN</v>
      </c>
      <c r="D64" s="71"/>
      <c r="E64" s="71"/>
      <c r="F64" s="71"/>
      <c r="G64" s="71"/>
      <c r="H64" s="71"/>
      <c r="I64" s="71"/>
      <c r="J64" s="71"/>
      <c r="K64" s="79"/>
      <c r="L64" s="71"/>
    </row>
    <row r="65" spans="2:12" x14ac:dyDescent="0.3">
      <c r="B65" s="51" t="str">
        <f>'[1]Page 1'!B73</f>
        <v>220220060</v>
      </c>
      <c r="C65" s="34" t="str">
        <f>'[1]Page 1'!D73</f>
        <v xml:space="preserve"> ELİF ECEM DAĞLI</v>
      </c>
      <c r="D65" s="71"/>
      <c r="E65" s="71"/>
      <c r="F65" s="71"/>
      <c r="G65" s="71"/>
      <c r="H65" s="71"/>
      <c r="I65" s="71"/>
      <c r="J65" s="71"/>
      <c r="K65" s="79"/>
      <c r="L65" s="71"/>
    </row>
    <row r="66" spans="2:12" x14ac:dyDescent="0.3">
      <c r="B66" s="51" t="str">
        <f>'[1]Page 1'!B74</f>
        <v>220220061</v>
      </c>
      <c r="C66" s="34" t="str">
        <f>'[1]Page 1'!D74</f>
        <v xml:space="preserve"> AHMET AYDIN</v>
      </c>
      <c r="D66" s="71"/>
      <c r="E66" s="71"/>
      <c r="F66" s="71"/>
      <c r="G66" s="71"/>
      <c r="H66" s="71"/>
      <c r="I66" s="71"/>
      <c r="J66" s="71"/>
      <c r="K66" s="79"/>
      <c r="L66" s="71"/>
    </row>
    <row r="67" spans="2:12" x14ac:dyDescent="0.3">
      <c r="B67" s="51" t="str">
        <f>'[1]Page 1'!B75</f>
        <v>220220062</v>
      </c>
      <c r="C67" s="34" t="str">
        <f>'[1]Page 1'!D75</f>
        <v xml:space="preserve"> BESAT BERKE GİRGİN</v>
      </c>
      <c r="D67" s="71"/>
      <c r="E67" s="71"/>
      <c r="F67" s="71"/>
      <c r="G67" s="71"/>
      <c r="H67" s="71"/>
      <c r="I67" s="71"/>
      <c r="J67" s="71"/>
      <c r="K67" s="79"/>
      <c r="L67" s="71"/>
    </row>
    <row r="68" spans="2:12" ht="15" thickBot="1" x14ac:dyDescent="0.35">
      <c r="B68" s="49"/>
      <c r="C68" s="36"/>
      <c r="D68" s="30"/>
      <c r="E68" s="30"/>
      <c r="F68" s="30"/>
      <c r="G68" s="30"/>
      <c r="H68" s="30"/>
      <c r="I68" s="30"/>
      <c r="J68" s="30"/>
      <c r="K68" s="52"/>
      <c r="L68" s="30"/>
    </row>
    <row r="69" spans="2:12" x14ac:dyDescent="0.3">
      <c r="B69" s="54" t="str">
        <f>'[1]Page 1'!B76</f>
        <v>220220063</v>
      </c>
      <c r="C69" s="53" t="str">
        <f>'[1]Page 1'!D76</f>
        <v xml:space="preserve"> CAFER KABAAĞAÇ</v>
      </c>
      <c r="D69" s="72" t="s">
        <v>14</v>
      </c>
      <c r="E69" s="72" t="s">
        <v>7</v>
      </c>
      <c r="F69" s="72" t="s">
        <v>42</v>
      </c>
      <c r="G69" s="72" t="s">
        <v>43</v>
      </c>
      <c r="H69" s="72" t="s">
        <v>3</v>
      </c>
      <c r="I69" s="72" t="s">
        <v>8</v>
      </c>
      <c r="J69" s="72" t="s">
        <v>4</v>
      </c>
      <c r="K69" s="72" t="s">
        <v>5</v>
      </c>
      <c r="L69" s="72" t="s">
        <v>6</v>
      </c>
    </row>
    <row r="70" spans="2:12" x14ac:dyDescent="0.3">
      <c r="B70" s="40" t="str">
        <f>'[1]Page 1'!B77</f>
        <v>220220064</v>
      </c>
      <c r="C70" s="2" t="str">
        <f>'[1]Page 1'!D77</f>
        <v xml:space="preserve"> ELİF ULUĞ</v>
      </c>
      <c r="D70" s="73"/>
      <c r="E70" s="73"/>
      <c r="F70" s="73"/>
      <c r="G70" s="73"/>
      <c r="H70" s="73"/>
      <c r="I70" s="73"/>
      <c r="J70" s="73"/>
      <c r="K70" s="73"/>
      <c r="L70" s="73"/>
    </row>
    <row r="71" spans="2:12" x14ac:dyDescent="0.3">
      <c r="B71" s="40" t="str">
        <f>'[1]Page 1'!B78</f>
        <v>220220065</v>
      </c>
      <c r="C71" s="2" t="str">
        <f>'[1]Page 1'!D78</f>
        <v xml:space="preserve"> ERALP ÇELİK</v>
      </c>
      <c r="D71" s="73"/>
      <c r="E71" s="73"/>
      <c r="F71" s="73"/>
      <c r="G71" s="73"/>
      <c r="H71" s="73"/>
      <c r="I71" s="73"/>
      <c r="J71" s="73"/>
      <c r="K71" s="73"/>
      <c r="L71" s="73"/>
    </row>
    <row r="72" spans="2:12" x14ac:dyDescent="0.3">
      <c r="B72" s="40" t="str">
        <f>'[1]Page 1'!B79</f>
        <v>220220066</v>
      </c>
      <c r="C72" s="2" t="str">
        <f>'[1]Page 1'!D79</f>
        <v xml:space="preserve"> İDRİS ÖZCAN</v>
      </c>
      <c r="D72" s="73"/>
      <c r="E72" s="73"/>
      <c r="F72" s="73"/>
      <c r="G72" s="73"/>
      <c r="H72" s="73"/>
      <c r="I72" s="73"/>
      <c r="J72" s="73"/>
      <c r="K72" s="73"/>
      <c r="L72" s="73"/>
    </row>
    <row r="73" spans="2:12" x14ac:dyDescent="0.3">
      <c r="B73" s="40" t="str">
        <f>'[1]Page 1'!B80</f>
        <v>220220067</v>
      </c>
      <c r="C73" s="2" t="str">
        <f>'[1]Page 1'!D80</f>
        <v xml:space="preserve"> KAMİL YAVUZ</v>
      </c>
      <c r="D73" s="73"/>
      <c r="E73" s="73"/>
      <c r="F73" s="73"/>
      <c r="G73" s="73"/>
      <c r="H73" s="73"/>
      <c r="I73" s="73"/>
      <c r="J73" s="73"/>
      <c r="K73" s="73"/>
      <c r="L73" s="73"/>
    </row>
    <row r="74" spans="2:12" x14ac:dyDescent="0.3">
      <c r="B74" s="40" t="str">
        <f>'[1]Page 1'!B81</f>
        <v>220220068</v>
      </c>
      <c r="C74" s="2" t="str">
        <f>'[1]Page 1'!D81</f>
        <v xml:space="preserve"> ÜMİT GÖZ</v>
      </c>
      <c r="D74" s="73"/>
      <c r="E74" s="73"/>
      <c r="F74" s="73"/>
      <c r="G74" s="73"/>
      <c r="H74" s="73"/>
      <c r="I74" s="73"/>
      <c r="J74" s="73"/>
      <c r="K74" s="73"/>
      <c r="L74" s="73"/>
    </row>
    <row r="75" spans="2:12" x14ac:dyDescent="0.3">
      <c r="B75" s="40" t="str">
        <f>'[1]Page 1'!B82</f>
        <v>220220069</v>
      </c>
      <c r="C75" s="2" t="str">
        <f>'[1]Page 1'!D82</f>
        <v xml:space="preserve"> MUSTAFA ATAHAN ŞAHİN</v>
      </c>
      <c r="D75" s="73"/>
      <c r="E75" s="73"/>
      <c r="F75" s="73"/>
      <c r="G75" s="73"/>
      <c r="H75" s="73"/>
      <c r="I75" s="73"/>
      <c r="J75" s="73"/>
      <c r="K75" s="73"/>
      <c r="L75" s="73"/>
    </row>
    <row r="76" spans="2:12" x14ac:dyDescent="0.3">
      <c r="B76" s="40" t="str">
        <f>'[1]Page 1'!B83</f>
        <v>220220070</v>
      </c>
      <c r="C76" s="2" t="str">
        <f>'[1]Page 1'!D83</f>
        <v xml:space="preserve"> SAMİ MANKIR</v>
      </c>
      <c r="D76" s="73"/>
      <c r="E76" s="73"/>
      <c r="F76" s="73"/>
      <c r="G76" s="73"/>
      <c r="H76" s="73"/>
      <c r="I76" s="73"/>
      <c r="J76" s="73"/>
      <c r="K76" s="73"/>
      <c r="L76" s="73"/>
    </row>
    <row r="77" spans="2:12" x14ac:dyDescent="0.3">
      <c r="B77" s="40" t="str">
        <f>'[1]Page 1'!B84</f>
        <v>220220073</v>
      </c>
      <c r="C77" s="2" t="str">
        <f>'[1]Page 1'!D84</f>
        <v xml:space="preserve"> ERCAN DURNA</v>
      </c>
      <c r="D77" s="73"/>
      <c r="E77" s="73"/>
      <c r="F77" s="73"/>
      <c r="G77" s="73"/>
      <c r="H77" s="73"/>
      <c r="I77" s="73"/>
      <c r="J77" s="73"/>
      <c r="K77" s="73"/>
      <c r="L77" s="73"/>
    </row>
    <row r="78" spans="2:12" ht="13.8" customHeight="1" x14ac:dyDescent="0.3">
      <c r="B78" s="40" t="str">
        <f>'[1]Page 1'!B85</f>
        <v>220220075</v>
      </c>
      <c r="C78" s="2" t="str">
        <f>'[1]Page 1'!D85</f>
        <v xml:space="preserve"> RABİA YILMAZ</v>
      </c>
      <c r="D78" s="73"/>
      <c r="E78" s="73"/>
      <c r="F78" s="73"/>
      <c r="G78" s="73"/>
      <c r="H78" s="73"/>
      <c r="I78" s="73"/>
      <c r="J78" s="73"/>
      <c r="K78" s="73"/>
      <c r="L78" s="73"/>
    </row>
    <row r="79" spans="2:12" x14ac:dyDescent="0.3">
      <c r="B79" s="40" t="str">
        <f>'[1]Page 1'!B86</f>
        <v>220220076</v>
      </c>
      <c r="C79" s="2" t="str">
        <f>'[1]Page 1'!D86</f>
        <v xml:space="preserve"> BERİL KOYUNOĞLU</v>
      </c>
      <c r="D79" s="73"/>
      <c r="E79" s="73"/>
      <c r="F79" s="73"/>
      <c r="G79" s="73"/>
      <c r="H79" s="73"/>
      <c r="I79" s="73"/>
      <c r="J79" s="73"/>
      <c r="K79" s="73"/>
      <c r="L79" s="73"/>
    </row>
    <row r="80" spans="2:12" x14ac:dyDescent="0.3">
      <c r="B80" s="40" t="str">
        <f>'[1]Page 1'!B87</f>
        <v>220220078</v>
      </c>
      <c r="C80" s="2" t="str">
        <f>'[1]Page 1'!D87</f>
        <v xml:space="preserve"> MEHMET FURKAN MURAT</v>
      </c>
      <c r="D80" s="73"/>
      <c r="E80" s="73"/>
      <c r="F80" s="73"/>
      <c r="G80" s="73"/>
      <c r="H80" s="73"/>
      <c r="I80" s="73"/>
      <c r="J80" s="73"/>
      <c r="K80" s="73"/>
      <c r="L80" s="73"/>
    </row>
    <row r="81" spans="2:12" ht="15" thickBot="1" x14ac:dyDescent="0.35">
      <c r="B81" s="41"/>
      <c r="C81" s="4"/>
      <c r="D81" s="74"/>
      <c r="E81" s="74"/>
      <c r="F81" s="74"/>
      <c r="G81" s="74"/>
      <c r="H81" s="74"/>
      <c r="I81" s="74"/>
      <c r="J81" s="74"/>
      <c r="K81" s="74"/>
      <c r="L81" s="74"/>
    </row>
    <row r="82" spans="2:12" x14ac:dyDescent="0.3">
      <c r="B82" s="55" t="str">
        <f>'[1]Page 1'!B88</f>
        <v>220220079</v>
      </c>
      <c r="C82" s="55" t="str">
        <f>'[1]Page 1'!D88</f>
        <v xml:space="preserve"> AKİF OĞUZHAN</v>
      </c>
      <c r="D82" s="70" t="s">
        <v>44</v>
      </c>
      <c r="E82" s="78" t="s">
        <v>42</v>
      </c>
      <c r="F82" s="70" t="s">
        <v>43</v>
      </c>
      <c r="G82" s="70" t="s">
        <v>3</v>
      </c>
      <c r="H82" s="70" t="s">
        <v>8</v>
      </c>
      <c r="I82" s="70" t="s">
        <v>4</v>
      </c>
      <c r="J82" s="70" t="s">
        <v>5</v>
      </c>
      <c r="K82" s="70" t="s">
        <v>6</v>
      </c>
      <c r="L82" s="70" t="s">
        <v>7</v>
      </c>
    </row>
    <row r="83" spans="2:12" x14ac:dyDescent="0.3">
      <c r="B83" s="56" t="str">
        <f>'[1]Page 1'!B89</f>
        <v>220220081</v>
      </c>
      <c r="C83" s="56" t="str">
        <f>'[1]Page 1'!D89</f>
        <v xml:space="preserve"> MUHAMMED HAKAN TUNÇ</v>
      </c>
      <c r="D83" s="71"/>
      <c r="E83" s="79"/>
      <c r="F83" s="71"/>
      <c r="G83" s="71"/>
      <c r="H83" s="71"/>
      <c r="I83" s="71"/>
      <c r="J83" s="71"/>
      <c r="K83" s="71"/>
      <c r="L83" s="71"/>
    </row>
    <row r="84" spans="2:12" x14ac:dyDescent="0.3">
      <c r="B84" s="56" t="str">
        <f>'[1]Page 1'!B90</f>
        <v>220220082</v>
      </c>
      <c r="C84" s="56" t="str">
        <f>'[1]Page 1'!D90</f>
        <v xml:space="preserve"> MERT YILDIZOĞLU</v>
      </c>
      <c r="D84" s="71"/>
      <c r="E84" s="79"/>
      <c r="F84" s="71"/>
      <c r="G84" s="71"/>
      <c r="H84" s="71"/>
      <c r="I84" s="71"/>
      <c r="J84" s="71"/>
      <c r="K84" s="71"/>
      <c r="L84" s="71"/>
    </row>
    <row r="85" spans="2:12" x14ac:dyDescent="0.3">
      <c r="B85" s="56" t="str">
        <f>'[1]Page 1'!B91</f>
        <v>220220083</v>
      </c>
      <c r="C85" s="56" t="str">
        <f>'[1]Page 1'!D91</f>
        <v xml:space="preserve"> MEHMET SIDDIK CUYA</v>
      </c>
      <c r="D85" s="71"/>
      <c r="E85" s="79"/>
      <c r="F85" s="71"/>
      <c r="G85" s="71"/>
      <c r="H85" s="71"/>
      <c r="I85" s="71"/>
      <c r="J85" s="71"/>
      <c r="K85" s="71"/>
      <c r="L85" s="71"/>
    </row>
    <row r="86" spans="2:12" x14ac:dyDescent="0.3">
      <c r="B86" s="56" t="str">
        <f>'[1]Page 1'!B92</f>
        <v>220220088</v>
      </c>
      <c r="C86" s="56" t="str">
        <f>'[1]Page 1'!D92</f>
        <v xml:space="preserve"> YUNUS EMRE ASLAN</v>
      </c>
      <c r="D86" s="71"/>
      <c r="E86" s="79"/>
      <c r="F86" s="71"/>
      <c r="G86" s="71"/>
      <c r="H86" s="71"/>
      <c r="I86" s="71"/>
      <c r="J86" s="71"/>
      <c r="K86" s="71"/>
      <c r="L86" s="71"/>
    </row>
    <row r="87" spans="2:12" x14ac:dyDescent="0.3">
      <c r="B87" s="56" t="str">
        <f>'[1]Page 1'!B93</f>
        <v>220220095</v>
      </c>
      <c r="C87" s="56" t="str">
        <f>'[1]Page 1'!D93</f>
        <v xml:space="preserve"> BAHADIR ERKİŞİ</v>
      </c>
      <c r="D87" s="71"/>
      <c r="E87" s="79"/>
      <c r="F87" s="71"/>
      <c r="G87" s="71"/>
      <c r="H87" s="71"/>
      <c r="I87" s="71"/>
      <c r="J87" s="71"/>
      <c r="K87" s="71"/>
      <c r="L87" s="71"/>
    </row>
    <row r="88" spans="2:12" x14ac:dyDescent="0.3">
      <c r="B88" s="56" t="str">
        <f>'[1]Page 1'!B94</f>
        <v>220220096</v>
      </c>
      <c r="C88" s="56" t="str">
        <f>'[1]Page 1'!D94</f>
        <v xml:space="preserve"> YASİN YILMAZ</v>
      </c>
      <c r="D88" s="71"/>
      <c r="E88" s="79"/>
      <c r="F88" s="71"/>
      <c r="G88" s="71"/>
      <c r="H88" s="71"/>
      <c r="I88" s="71"/>
      <c r="J88" s="71"/>
      <c r="K88" s="71"/>
      <c r="L88" s="71"/>
    </row>
    <row r="89" spans="2:12" x14ac:dyDescent="0.3">
      <c r="B89" s="56" t="str">
        <f>'[1]Page 1'!B95</f>
        <v>220220100</v>
      </c>
      <c r="C89" s="56" t="str">
        <f>'[1]Page 1'!D95</f>
        <v xml:space="preserve"> ÖMER FARUK TÜRK</v>
      </c>
      <c r="D89" s="71"/>
      <c r="E89" s="79"/>
      <c r="F89" s="71"/>
      <c r="G89" s="71"/>
      <c r="H89" s="71"/>
      <c r="I89" s="71"/>
      <c r="J89" s="71"/>
      <c r="K89" s="71"/>
      <c r="L89" s="71"/>
    </row>
    <row r="90" spans="2:12" x14ac:dyDescent="0.3">
      <c r="B90" s="56" t="str">
        <f>'[1]Page 1'!B96</f>
        <v>220220107</v>
      </c>
      <c r="C90" s="56" t="str">
        <f>'[1]Page 1'!D96</f>
        <v xml:space="preserve"> AHMET YASİN ARSLAN</v>
      </c>
      <c r="D90" s="71"/>
      <c r="E90" s="79"/>
      <c r="F90" s="71"/>
      <c r="G90" s="71"/>
      <c r="H90" s="71"/>
      <c r="I90" s="71"/>
      <c r="J90" s="71"/>
      <c r="K90" s="71"/>
      <c r="L90" s="71"/>
    </row>
    <row r="91" spans="2:12" x14ac:dyDescent="0.3">
      <c r="B91" s="56" t="str">
        <f>'[1]Page 1'!B97</f>
        <v>220220601</v>
      </c>
      <c r="C91" s="56" t="str">
        <f>'[1]Page 1'!D97</f>
        <v xml:space="preserve"> AHMED ABDULVAHAB</v>
      </c>
      <c r="D91" s="71"/>
      <c r="E91" s="79"/>
      <c r="F91" s="71"/>
      <c r="G91" s="71"/>
      <c r="H91" s="71"/>
      <c r="I91" s="71"/>
      <c r="J91" s="71"/>
      <c r="K91" s="71"/>
      <c r="L91" s="71"/>
    </row>
    <row r="92" spans="2:12" x14ac:dyDescent="0.3">
      <c r="B92" s="56" t="str">
        <f>'[1]Page 1'!B98</f>
        <v>220220602</v>
      </c>
      <c r="C92" s="56" t="str">
        <f>'[1]Page 1'!D98</f>
        <v xml:space="preserve"> MUHAMMED RECEB</v>
      </c>
      <c r="D92" s="71"/>
      <c r="E92" s="79"/>
      <c r="F92" s="71"/>
      <c r="G92" s="71"/>
      <c r="H92" s="71"/>
      <c r="I92" s="71"/>
      <c r="J92" s="71"/>
      <c r="K92" s="71"/>
      <c r="L92" s="71"/>
    </row>
    <row r="93" spans="2:12" x14ac:dyDescent="0.3">
      <c r="B93" s="56" t="str">
        <f>'[1]Page 1'!B99</f>
        <v>220220604</v>
      </c>
      <c r="C93" s="56" t="str">
        <f>'[1]Page 1'!D99</f>
        <v xml:space="preserve"> İBRAHİM BEREKET</v>
      </c>
      <c r="D93" s="71"/>
      <c r="E93" s="79"/>
      <c r="F93" s="71"/>
      <c r="G93" s="71"/>
      <c r="H93" s="71"/>
      <c r="I93" s="71"/>
      <c r="J93" s="71"/>
      <c r="K93" s="71"/>
      <c r="L93" s="71"/>
    </row>
    <row r="94" spans="2:12" ht="15" thickBot="1" x14ac:dyDescent="0.35">
      <c r="B94" s="57"/>
      <c r="C94" s="57"/>
      <c r="D94" s="74"/>
      <c r="E94" s="84"/>
      <c r="F94" s="74"/>
      <c r="G94" s="74"/>
      <c r="H94" s="74"/>
      <c r="I94" s="74"/>
      <c r="J94" s="74"/>
      <c r="K94" s="74"/>
      <c r="L94" s="74"/>
    </row>
    <row r="95" spans="2:12" x14ac:dyDescent="0.3">
      <c r="B95" s="54" t="str">
        <f>'[1]Page 1'!B100</f>
        <v>230220106</v>
      </c>
      <c r="C95" s="54" t="str">
        <f>'[1]Page 1'!D100</f>
        <v xml:space="preserve"> SERHAT CAN BEKAR</v>
      </c>
      <c r="D95" s="72" t="s">
        <v>45</v>
      </c>
      <c r="E95" s="72" t="s">
        <v>43</v>
      </c>
      <c r="F95" s="72" t="s">
        <v>3</v>
      </c>
      <c r="G95" s="72" t="s">
        <v>8</v>
      </c>
      <c r="H95" s="72" t="s">
        <v>4</v>
      </c>
      <c r="I95" s="72" t="s">
        <v>5</v>
      </c>
      <c r="J95" s="72" t="s">
        <v>6</v>
      </c>
      <c r="K95" s="72" t="s">
        <v>7</v>
      </c>
      <c r="L95" s="72" t="s">
        <v>42</v>
      </c>
    </row>
    <row r="96" spans="2:12" x14ac:dyDescent="0.3">
      <c r="B96" s="40" t="str">
        <f>'[1]Page 1'!B101</f>
        <v>230220112</v>
      </c>
      <c r="C96" s="40" t="str">
        <f>'[1]Page 1'!D101</f>
        <v xml:space="preserve"> MUHAMMET ANIL KILIÇ</v>
      </c>
      <c r="D96" s="73"/>
      <c r="E96" s="73"/>
      <c r="F96" s="73"/>
      <c r="G96" s="73"/>
      <c r="H96" s="73"/>
      <c r="I96" s="73"/>
      <c r="J96" s="73"/>
      <c r="K96" s="73"/>
      <c r="L96" s="73"/>
    </row>
    <row r="97" spans="2:12" x14ac:dyDescent="0.3">
      <c r="B97" s="40" t="str">
        <f>'[1]Page 1'!B102</f>
        <v>230220113</v>
      </c>
      <c r="C97" s="40" t="str">
        <f>'[1]Page 1'!D102</f>
        <v xml:space="preserve"> ONAT ÖZGÜR</v>
      </c>
      <c r="D97" s="73"/>
      <c r="E97" s="73"/>
      <c r="F97" s="73"/>
      <c r="G97" s="73"/>
      <c r="H97" s="73"/>
      <c r="I97" s="73"/>
      <c r="J97" s="73"/>
      <c r="K97" s="73"/>
      <c r="L97" s="73"/>
    </row>
    <row r="98" spans="2:12" x14ac:dyDescent="0.3">
      <c r="B98" s="40" t="str">
        <f>'[1]Page 1'!B103</f>
        <v>230220114</v>
      </c>
      <c r="C98" s="40" t="str">
        <f>'[1]Page 1'!D103</f>
        <v xml:space="preserve"> AHMET SAİT KIZGIN</v>
      </c>
      <c r="D98" s="73"/>
      <c r="E98" s="73"/>
      <c r="F98" s="73"/>
      <c r="G98" s="73"/>
      <c r="H98" s="73"/>
      <c r="I98" s="73"/>
      <c r="J98" s="73"/>
      <c r="K98" s="73"/>
      <c r="L98" s="73"/>
    </row>
    <row r="99" spans="2:12" x14ac:dyDescent="0.3">
      <c r="B99" s="40" t="str">
        <f>'[1]Page 1'!B104</f>
        <v>230220122</v>
      </c>
      <c r="C99" s="40" t="str">
        <f>'[1]Page 1'!D104</f>
        <v xml:space="preserve"> BERKE AKVERAN</v>
      </c>
      <c r="D99" s="73"/>
      <c r="E99" s="73"/>
      <c r="F99" s="73"/>
      <c r="G99" s="73"/>
      <c r="H99" s="73"/>
      <c r="I99" s="73"/>
      <c r="J99" s="73"/>
      <c r="K99" s="73"/>
      <c r="L99" s="73"/>
    </row>
    <row r="100" spans="2:12" x14ac:dyDescent="0.3">
      <c r="B100" s="40" t="str">
        <f>'[1]Page 1'!B105</f>
        <v>230220123</v>
      </c>
      <c r="C100" s="40" t="str">
        <f>'[1]Page 1'!D105</f>
        <v xml:space="preserve"> CEREN İNCE</v>
      </c>
      <c r="D100" s="73"/>
      <c r="E100" s="73"/>
      <c r="F100" s="73"/>
      <c r="G100" s="73"/>
      <c r="H100" s="73"/>
      <c r="I100" s="73"/>
      <c r="J100" s="73"/>
      <c r="K100" s="73"/>
      <c r="L100" s="73"/>
    </row>
    <row r="101" spans="2:12" x14ac:dyDescent="0.3">
      <c r="B101" s="40" t="str">
        <f>'[1]Page 1'!B106</f>
        <v>230220127</v>
      </c>
      <c r="C101" s="40" t="str">
        <f>'[1]Page 1'!D106</f>
        <v xml:space="preserve"> SENA ASUTAY</v>
      </c>
      <c r="D101" s="73"/>
      <c r="E101" s="73"/>
      <c r="F101" s="73"/>
      <c r="G101" s="73"/>
      <c r="H101" s="73"/>
      <c r="I101" s="73"/>
      <c r="J101" s="73"/>
      <c r="K101" s="73"/>
      <c r="L101" s="73"/>
    </row>
    <row r="102" spans="2:12" x14ac:dyDescent="0.3">
      <c r="B102" s="40" t="str">
        <f>'[1]Page 1'!B110</f>
        <v>230220128</v>
      </c>
      <c r="C102" s="40" t="str">
        <f>'[1]Page 1'!D110</f>
        <v xml:space="preserve"> ÖZGÜR HALUK DEMİRBAĞ</v>
      </c>
      <c r="D102" s="73"/>
      <c r="E102" s="73"/>
      <c r="F102" s="73"/>
      <c r="G102" s="73"/>
      <c r="H102" s="73"/>
      <c r="I102" s="73"/>
      <c r="J102" s="73"/>
      <c r="K102" s="73"/>
      <c r="L102" s="73"/>
    </row>
    <row r="103" spans="2:12" x14ac:dyDescent="0.3">
      <c r="B103" s="40" t="str">
        <f>'[1]Page 1'!B111</f>
        <v>230220130</v>
      </c>
      <c r="C103" s="40" t="str">
        <f>'[1]Page 1'!D111</f>
        <v xml:space="preserve"> İSHAK GÜNDOĞDU</v>
      </c>
      <c r="D103" s="73"/>
      <c r="E103" s="73"/>
      <c r="F103" s="73"/>
      <c r="G103" s="73"/>
      <c r="H103" s="73"/>
      <c r="I103" s="73"/>
      <c r="J103" s="73"/>
      <c r="K103" s="73"/>
      <c r="L103" s="73"/>
    </row>
    <row r="104" spans="2:12" x14ac:dyDescent="0.3">
      <c r="B104" s="40" t="str">
        <f>'[1]Page 1'!B112</f>
        <v>230220131</v>
      </c>
      <c r="C104" s="40" t="str">
        <f>'[1]Page 1'!D112</f>
        <v xml:space="preserve"> YUNUS EMRE GÖRMEZ</v>
      </c>
      <c r="D104" s="73"/>
      <c r="E104" s="73"/>
      <c r="F104" s="73"/>
      <c r="G104" s="73"/>
      <c r="H104" s="73"/>
      <c r="I104" s="73"/>
      <c r="J104" s="73"/>
      <c r="K104" s="73"/>
      <c r="L104" s="73"/>
    </row>
    <row r="105" spans="2:12" x14ac:dyDescent="0.3">
      <c r="B105" s="40" t="str">
        <f>'[1]Page 1'!B113</f>
        <v>230220138</v>
      </c>
      <c r="C105" s="40" t="str">
        <f>'[1]Page 1'!D113</f>
        <v xml:space="preserve"> MEVLÜT ÇELİK</v>
      </c>
      <c r="D105" s="73"/>
      <c r="E105" s="73"/>
      <c r="F105" s="73"/>
      <c r="G105" s="73"/>
      <c r="H105" s="73"/>
      <c r="I105" s="73"/>
      <c r="J105" s="73"/>
      <c r="K105" s="73"/>
      <c r="L105" s="73"/>
    </row>
    <row r="106" spans="2:12" x14ac:dyDescent="0.3">
      <c r="B106" s="40" t="str">
        <f>'[1]Page 1'!B114</f>
        <v>230220302</v>
      </c>
      <c r="C106" s="40" t="str">
        <f>'[1]Page 1'!D114</f>
        <v xml:space="preserve"> ŞEYHMUS ÖNER</v>
      </c>
      <c r="D106" s="73"/>
      <c r="E106" s="73"/>
      <c r="F106" s="73"/>
      <c r="G106" s="73"/>
      <c r="H106" s="73"/>
      <c r="I106" s="73"/>
      <c r="J106" s="73"/>
      <c r="K106" s="73"/>
      <c r="L106" s="73"/>
    </row>
    <row r="107" spans="2:12" ht="15" thickBot="1" x14ac:dyDescent="0.35">
      <c r="B107" s="41"/>
      <c r="C107" s="41"/>
      <c r="D107" s="74"/>
      <c r="E107" s="74"/>
      <c r="F107" s="74"/>
      <c r="G107" s="74"/>
      <c r="H107" s="74"/>
      <c r="I107" s="74"/>
      <c r="J107" s="74"/>
      <c r="K107" s="74"/>
      <c r="L107" s="74"/>
    </row>
  </sheetData>
  <mergeCells count="73">
    <mergeCell ref="B2:L2"/>
    <mergeCell ref="L82:L94"/>
    <mergeCell ref="D95:D107"/>
    <mergeCell ref="E95:E107"/>
    <mergeCell ref="F95:F107"/>
    <mergeCell ref="G95:G107"/>
    <mergeCell ref="H95:H107"/>
    <mergeCell ref="I95:I107"/>
    <mergeCell ref="J95:J107"/>
    <mergeCell ref="K95:K107"/>
    <mergeCell ref="L95:L107"/>
    <mergeCell ref="K69:K81"/>
    <mergeCell ref="L69:L81"/>
    <mergeCell ref="D82:D94"/>
    <mergeCell ref="E82:E94"/>
    <mergeCell ref="F82:F94"/>
    <mergeCell ref="G82:G94"/>
    <mergeCell ref="H82:H94"/>
    <mergeCell ref="I82:I94"/>
    <mergeCell ref="J82:J94"/>
    <mergeCell ref="K82:K94"/>
    <mergeCell ref="I69:I81"/>
    <mergeCell ref="J69:J81"/>
    <mergeCell ref="D56:D67"/>
    <mergeCell ref="E56:E67"/>
    <mergeCell ref="F56:F67"/>
    <mergeCell ref="G56:G67"/>
    <mergeCell ref="H56:H67"/>
    <mergeCell ref="I56:I67"/>
    <mergeCell ref="D69:D81"/>
    <mergeCell ref="E69:E81"/>
    <mergeCell ref="F69:F81"/>
    <mergeCell ref="G69:G81"/>
    <mergeCell ref="H69:H81"/>
    <mergeCell ref="I43:I55"/>
    <mergeCell ref="J43:J55"/>
    <mergeCell ref="K43:K55"/>
    <mergeCell ref="L43:L55"/>
    <mergeCell ref="J56:J67"/>
    <mergeCell ref="K56:K67"/>
    <mergeCell ref="L56:L67"/>
    <mergeCell ref="D43:D55"/>
    <mergeCell ref="E43:E55"/>
    <mergeCell ref="F43:F55"/>
    <mergeCell ref="G43:G55"/>
    <mergeCell ref="H43:H55"/>
    <mergeCell ref="K17:K29"/>
    <mergeCell ref="L17:L29"/>
    <mergeCell ref="D30:D41"/>
    <mergeCell ref="E30:E41"/>
    <mergeCell ref="F30:F41"/>
    <mergeCell ref="G30:G41"/>
    <mergeCell ref="H30:H41"/>
    <mergeCell ref="I30:I41"/>
    <mergeCell ref="J30:J41"/>
    <mergeCell ref="K30:K41"/>
    <mergeCell ref="L30:L41"/>
    <mergeCell ref="J5:J16"/>
    <mergeCell ref="K5:K16"/>
    <mergeCell ref="L5:L16"/>
    <mergeCell ref="D17:D29"/>
    <mergeCell ref="E17:E29"/>
    <mergeCell ref="F17:F29"/>
    <mergeCell ref="G17:G29"/>
    <mergeCell ref="H17:H29"/>
    <mergeCell ref="I17:I29"/>
    <mergeCell ref="J17:J29"/>
    <mergeCell ref="D5:D16"/>
    <mergeCell ref="E5:E16"/>
    <mergeCell ref="F5:F16"/>
    <mergeCell ref="G5:G16"/>
    <mergeCell ref="H5:H16"/>
    <mergeCell ref="I5:I16"/>
  </mergeCells>
  <pageMargins left="0.7" right="0.7" top="0.75" bottom="0.75" header="0.3" footer="0.3"/>
  <ignoredErrors>
    <ignoredError sqref="I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4"/>
  <sheetViews>
    <sheetView zoomScaleNormal="100" workbookViewId="0">
      <selection activeCell="B2" sqref="B2:L2"/>
    </sheetView>
  </sheetViews>
  <sheetFormatPr defaultRowHeight="14.4" x14ac:dyDescent="0.3"/>
  <cols>
    <col min="2" max="2" width="10.33203125" customWidth="1"/>
    <col min="3" max="3" width="30.6640625" customWidth="1"/>
    <col min="4" max="4" width="9.6640625" customWidth="1"/>
    <col min="5" max="5" width="10.33203125" customWidth="1"/>
    <col min="6" max="7" width="10.109375" bestFit="1" customWidth="1"/>
    <col min="8" max="8" width="10.109375" customWidth="1"/>
    <col min="9" max="10" width="10.109375" bestFit="1" customWidth="1"/>
    <col min="11" max="11" width="9.6640625" customWidth="1"/>
    <col min="12" max="12" width="10.21875" customWidth="1"/>
  </cols>
  <sheetData>
    <row r="1" spans="2:12" ht="15" thickBot="1" x14ac:dyDescent="0.35"/>
    <row r="2" spans="2:12" ht="24" customHeight="1" thickBot="1" x14ac:dyDescent="0.45">
      <c r="B2" s="80" t="s">
        <v>64</v>
      </c>
      <c r="C2" s="81"/>
      <c r="D2" s="81"/>
      <c r="E2" s="81"/>
      <c r="F2" s="81"/>
      <c r="G2" s="81"/>
      <c r="H2" s="81"/>
      <c r="I2" s="81"/>
      <c r="J2" s="81"/>
      <c r="K2" s="81"/>
      <c r="L2" s="85"/>
    </row>
    <row r="3" spans="2:12" ht="16.2" customHeight="1" thickBot="1" x14ac:dyDescent="0.45">
      <c r="C3" s="18"/>
      <c r="D3" s="19"/>
      <c r="E3" s="19"/>
      <c r="F3" s="19"/>
      <c r="G3" s="19"/>
      <c r="H3" s="19"/>
      <c r="I3" s="20"/>
      <c r="J3" s="20"/>
      <c r="K3" s="29"/>
      <c r="L3" s="29"/>
    </row>
    <row r="4" spans="2:12" ht="15" thickBot="1" x14ac:dyDescent="0.35">
      <c r="B4" s="42" t="s">
        <v>63</v>
      </c>
      <c r="C4" s="42" t="s">
        <v>0</v>
      </c>
      <c r="D4" s="5" t="s">
        <v>2</v>
      </c>
      <c r="E4" s="17">
        <v>45365</v>
      </c>
      <c r="F4" s="6">
        <f>E4+7</f>
        <v>45372</v>
      </c>
      <c r="G4" s="6">
        <f t="shared" ref="G4" si="0">F4+7</f>
        <v>45379</v>
      </c>
      <c r="H4" s="6">
        <f>G4+7</f>
        <v>45386</v>
      </c>
      <c r="I4" s="6">
        <f>H4+14</f>
        <v>45400</v>
      </c>
      <c r="J4" s="6">
        <f>I4+7</f>
        <v>45407</v>
      </c>
      <c r="K4" s="6">
        <f>J4+7</f>
        <v>45414</v>
      </c>
      <c r="L4" s="6">
        <f>K4+7</f>
        <v>45421</v>
      </c>
    </row>
    <row r="5" spans="2:12" x14ac:dyDescent="0.3">
      <c r="B5" s="31">
        <v>195220607</v>
      </c>
      <c r="C5" s="43" t="s">
        <v>39</v>
      </c>
      <c r="D5" s="75" t="s">
        <v>9</v>
      </c>
      <c r="E5" s="70" t="s">
        <v>3</v>
      </c>
      <c r="F5" s="70" t="s">
        <v>8</v>
      </c>
      <c r="G5" s="70" t="s">
        <v>4</v>
      </c>
      <c r="H5" s="70" t="s">
        <v>5</v>
      </c>
      <c r="I5" s="70" t="s">
        <v>6</v>
      </c>
      <c r="J5" s="70" t="s">
        <v>7</v>
      </c>
      <c r="K5" s="70" t="s">
        <v>42</v>
      </c>
      <c r="L5" s="70" t="s">
        <v>43</v>
      </c>
    </row>
    <row r="6" spans="2:12" x14ac:dyDescent="0.3">
      <c r="B6" s="33">
        <v>205220603</v>
      </c>
      <c r="C6" s="44" t="s">
        <v>38</v>
      </c>
      <c r="D6" s="76"/>
      <c r="E6" s="71"/>
      <c r="F6" s="71"/>
      <c r="G6" s="71"/>
      <c r="H6" s="71"/>
      <c r="I6" s="71"/>
      <c r="J6" s="71"/>
      <c r="K6" s="71"/>
      <c r="L6" s="71"/>
    </row>
    <row r="7" spans="2:12" x14ac:dyDescent="0.3">
      <c r="B7" s="33">
        <v>215220017</v>
      </c>
      <c r="C7" s="44" t="s">
        <v>40</v>
      </c>
      <c r="D7" s="77"/>
      <c r="E7" s="71"/>
      <c r="F7" s="71"/>
      <c r="G7" s="71"/>
      <c r="H7" s="71"/>
      <c r="I7" s="71"/>
      <c r="J7" s="71"/>
      <c r="K7" s="71"/>
      <c r="L7" s="71"/>
    </row>
    <row r="8" spans="2:12" x14ac:dyDescent="0.3">
      <c r="B8" s="33">
        <v>225220002</v>
      </c>
      <c r="C8" s="44" t="s">
        <v>41</v>
      </c>
      <c r="D8" s="77"/>
      <c r="E8" s="71"/>
      <c r="F8" s="71"/>
      <c r="G8" s="71"/>
      <c r="H8" s="71"/>
      <c r="I8" s="71"/>
      <c r="J8" s="71"/>
      <c r="K8" s="71"/>
      <c r="L8" s="71"/>
    </row>
    <row r="9" spans="2:12" ht="15" thickBot="1" x14ac:dyDescent="0.35">
      <c r="B9" s="35"/>
      <c r="C9" s="45"/>
      <c r="D9" s="77"/>
      <c r="E9" s="71"/>
      <c r="F9" s="71"/>
      <c r="G9" s="71"/>
      <c r="H9" s="71"/>
      <c r="I9" s="71"/>
      <c r="J9" s="71"/>
      <c r="K9" s="71"/>
      <c r="L9" s="71"/>
    </row>
    <row r="10" spans="2:12" x14ac:dyDescent="0.3">
      <c r="B10" s="37" t="str">
        <f>'[2]Page 1'!B12</f>
        <v>225220005</v>
      </c>
      <c r="C10" s="37" t="str">
        <f>'[2]Page 1'!D12</f>
        <v xml:space="preserve"> REMZİYE ŞEVVAL YERLİKAYA</v>
      </c>
      <c r="D10" s="72" t="s">
        <v>10</v>
      </c>
      <c r="E10" s="72" t="s">
        <v>8</v>
      </c>
      <c r="F10" s="72" t="s">
        <v>4</v>
      </c>
      <c r="G10" s="72" t="s">
        <v>5</v>
      </c>
      <c r="H10" s="72" t="s">
        <v>6</v>
      </c>
      <c r="I10" s="72" t="s">
        <v>7</v>
      </c>
      <c r="J10" s="72" t="s">
        <v>42</v>
      </c>
      <c r="K10" s="72" t="s">
        <v>43</v>
      </c>
      <c r="L10" s="72" t="s">
        <v>3</v>
      </c>
    </row>
    <row r="11" spans="2:12" x14ac:dyDescent="0.3">
      <c r="B11" s="38" t="str">
        <f>'[2]Page 1'!B13</f>
        <v>225220006</v>
      </c>
      <c r="C11" s="39" t="str">
        <f>'[2]Page 1'!D13</f>
        <v xml:space="preserve"> ZÜLFÜ BATIN BAKAR</v>
      </c>
      <c r="D11" s="73"/>
      <c r="E11" s="73"/>
      <c r="F11" s="73"/>
      <c r="G11" s="73"/>
      <c r="H11" s="73"/>
      <c r="I11" s="73"/>
      <c r="J11" s="73"/>
      <c r="K11" s="73"/>
      <c r="L11" s="73"/>
    </row>
    <row r="12" spans="2:12" x14ac:dyDescent="0.3">
      <c r="B12" s="38" t="str">
        <f>'[2]Page 1'!B14</f>
        <v>225220007</v>
      </c>
      <c r="C12" s="39" t="str">
        <f>'[2]Page 1'!D14</f>
        <v xml:space="preserve"> CEBRAİL YAZAR</v>
      </c>
      <c r="D12" s="73"/>
      <c r="E12" s="73"/>
      <c r="F12" s="73"/>
      <c r="G12" s="73"/>
      <c r="H12" s="73"/>
      <c r="I12" s="73"/>
      <c r="J12" s="73"/>
      <c r="K12" s="73"/>
      <c r="L12" s="73"/>
    </row>
    <row r="13" spans="2:12" x14ac:dyDescent="0.3">
      <c r="B13" s="38" t="str">
        <f>'[2]Page 1'!B15</f>
        <v>225220009</v>
      </c>
      <c r="C13" s="39" t="str">
        <f>'[2]Page 1'!D15</f>
        <v xml:space="preserve"> ALİ BAL</v>
      </c>
      <c r="D13" s="73"/>
      <c r="E13" s="73"/>
      <c r="F13" s="73"/>
      <c r="G13" s="73"/>
      <c r="H13" s="73"/>
      <c r="I13" s="73"/>
      <c r="J13" s="73"/>
      <c r="K13" s="73"/>
      <c r="L13" s="73"/>
    </row>
    <row r="14" spans="2:12" ht="15" thickBot="1" x14ac:dyDescent="0.35">
      <c r="B14" s="46"/>
      <c r="C14" s="47"/>
      <c r="D14" s="74"/>
      <c r="E14" s="74"/>
      <c r="F14" s="74"/>
      <c r="G14" s="74"/>
      <c r="H14" s="74"/>
      <c r="I14" s="74"/>
      <c r="J14" s="74"/>
      <c r="K14" s="74"/>
      <c r="L14" s="74"/>
    </row>
    <row r="15" spans="2:12" x14ac:dyDescent="0.3">
      <c r="B15" s="31" t="str">
        <f>'[2]Page 1'!B16</f>
        <v>225220010</v>
      </c>
      <c r="C15" s="31" t="str">
        <f>'[2]Page 1'!D16</f>
        <v xml:space="preserve"> MUHAMMED TALHA DOĞAN</v>
      </c>
      <c r="D15" s="70" t="s">
        <v>11</v>
      </c>
      <c r="E15" s="70" t="s">
        <v>4</v>
      </c>
      <c r="F15" s="70" t="s">
        <v>5</v>
      </c>
      <c r="G15" s="70" t="s">
        <v>6</v>
      </c>
      <c r="H15" s="70" t="s">
        <v>7</v>
      </c>
      <c r="I15" s="70" t="s">
        <v>42</v>
      </c>
      <c r="J15" s="70" t="s">
        <v>43</v>
      </c>
      <c r="K15" s="70" t="s">
        <v>3</v>
      </c>
      <c r="L15" s="70" t="s">
        <v>8</v>
      </c>
    </row>
    <row r="16" spans="2:12" x14ac:dyDescent="0.3">
      <c r="B16" s="33" t="str">
        <f>'[2]Page 1'!B17</f>
        <v>225220011</v>
      </c>
      <c r="C16" s="33" t="str">
        <f>'[2]Page 1'!D17</f>
        <v xml:space="preserve"> AZİZ CAN BEKTAŞ</v>
      </c>
      <c r="D16" s="71"/>
      <c r="E16" s="71"/>
      <c r="F16" s="71"/>
      <c r="G16" s="71"/>
      <c r="H16" s="71"/>
      <c r="I16" s="71"/>
      <c r="J16" s="71"/>
      <c r="K16" s="71"/>
      <c r="L16" s="71"/>
    </row>
    <row r="17" spans="2:12" x14ac:dyDescent="0.3">
      <c r="B17" s="33" t="str">
        <f>'[2]Page 1'!B18</f>
        <v>225220012</v>
      </c>
      <c r="C17" s="33" t="str">
        <f>'[2]Page 1'!D18</f>
        <v xml:space="preserve"> EMİRCAN KARABOĞA</v>
      </c>
      <c r="D17" s="71"/>
      <c r="E17" s="71"/>
      <c r="F17" s="71"/>
      <c r="G17" s="71"/>
      <c r="H17" s="71"/>
      <c r="I17" s="71"/>
      <c r="J17" s="71"/>
      <c r="K17" s="71"/>
      <c r="L17" s="71"/>
    </row>
    <row r="18" spans="2:12" x14ac:dyDescent="0.3">
      <c r="B18" s="33" t="str">
        <f>'[2]Page 1'!B19</f>
        <v>225220013</v>
      </c>
      <c r="C18" s="33" t="str">
        <f>'[2]Page 1'!D19</f>
        <v xml:space="preserve"> ALİ CANSEVER</v>
      </c>
      <c r="D18" s="71"/>
      <c r="E18" s="71"/>
      <c r="F18" s="71"/>
      <c r="G18" s="71"/>
      <c r="H18" s="71"/>
      <c r="I18" s="71"/>
      <c r="J18" s="71"/>
      <c r="K18" s="71"/>
      <c r="L18" s="71"/>
    </row>
    <row r="19" spans="2:12" ht="15" thickBot="1" x14ac:dyDescent="0.35">
      <c r="B19" s="35"/>
      <c r="C19" s="35"/>
      <c r="D19" s="27"/>
      <c r="E19" s="27"/>
      <c r="F19" s="27"/>
      <c r="G19" s="27"/>
      <c r="H19" s="27"/>
      <c r="I19" s="27"/>
      <c r="J19" s="27"/>
      <c r="K19" s="27"/>
      <c r="L19" s="27"/>
    </row>
    <row r="20" spans="2:12" x14ac:dyDescent="0.3">
      <c r="B20" s="37" t="str">
        <f>'[2]Page 1'!B20</f>
        <v>225220015</v>
      </c>
      <c r="C20" s="48" t="str">
        <f>'[2]Page 1'!D20</f>
        <v xml:space="preserve"> ABDULLAH CAN AKGÜL</v>
      </c>
      <c r="D20" s="72" t="s">
        <v>12</v>
      </c>
      <c r="E20" s="72" t="s">
        <v>5</v>
      </c>
      <c r="F20" s="72" t="s">
        <v>6</v>
      </c>
      <c r="G20" s="72" t="s">
        <v>7</v>
      </c>
      <c r="H20" s="72" t="s">
        <v>42</v>
      </c>
      <c r="I20" s="72" t="s">
        <v>43</v>
      </c>
      <c r="J20" s="72" t="s">
        <v>3</v>
      </c>
      <c r="K20" s="72" t="s">
        <v>8</v>
      </c>
      <c r="L20" s="72" t="s">
        <v>4</v>
      </c>
    </row>
    <row r="21" spans="2:12" x14ac:dyDescent="0.3">
      <c r="B21" s="38" t="str">
        <f>'[2]Page 1'!B21</f>
        <v>225220016</v>
      </c>
      <c r="C21" s="39" t="str">
        <f>'[2]Page 1'!D21</f>
        <v xml:space="preserve"> MÜSLÜM KAYA</v>
      </c>
      <c r="D21" s="73"/>
      <c r="E21" s="73"/>
      <c r="F21" s="73"/>
      <c r="G21" s="73"/>
      <c r="H21" s="73"/>
      <c r="I21" s="73"/>
      <c r="J21" s="73"/>
      <c r="K21" s="73"/>
      <c r="L21" s="73"/>
    </row>
    <row r="22" spans="2:12" x14ac:dyDescent="0.3">
      <c r="B22" s="38" t="str">
        <f>'[2]Page 1'!B22</f>
        <v>225220017</v>
      </c>
      <c r="C22" s="39" t="str">
        <f>'[2]Page 1'!D22</f>
        <v xml:space="preserve"> ALİ GÜLER</v>
      </c>
      <c r="D22" s="73"/>
      <c r="E22" s="73"/>
      <c r="F22" s="73"/>
      <c r="G22" s="73"/>
      <c r="H22" s="73"/>
      <c r="I22" s="73"/>
      <c r="J22" s="73"/>
      <c r="K22" s="73"/>
      <c r="L22" s="73"/>
    </row>
    <row r="23" spans="2:12" x14ac:dyDescent="0.3">
      <c r="B23" s="38" t="str">
        <f>'[2]Page 1'!B23</f>
        <v>225220018</v>
      </c>
      <c r="C23" s="39" t="str">
        <f>'[2]Page 1'!D23</f>
        <v xml:space="preserve"> SERHAT BÜRHAN</v>
      </c>
      <c r="D23" s="73"/>
      <c r="E23" s="73"/>
      <c r="F23" s="73"/>
      <c r="G23" s="73"/>
      <c r="H23" s="73"/>
      <c r="I23" s="73"/>
      <c r="J23" s="73"/>
      <c r="K23" s="73"/>
      <c r="L23" s="73"/>
    </row>
    <row r="24" spans="2:12" ht="15" thickBot="1" x14ac:dyDescent="0.35">
      <c r="B24" s="46"/>
      <c r="C24" s="47"/>
      <c r="D24" s="73"/>
      <c r="E24" s="73"/>
      <c r="F24" s="73"/>
      <c r="G24" s="73"/>
      <c r="H24" s="73"/>
      <c r="I24" s="73"/>
      <c r="J24" s="73"/>
      <c r="K24" s="73"/>
      <c r="L24" s="73"/>
    </row>
    <row r="25" spans="2:12" x14ac:dyDescent="0.3">
      <c r="B25" s="50" t="str">
        <f>'[2]Page 1'!B24</f>
        <v>225220019</v>
      </c>
      <c r="C25" s="32" t="str">
        <f>'[2]Page 1'!D24</f>
        <v xml:space="preserve"> HAMZA TEMÜR</v>
      </c>
      <c r="D25" s="70" t="s">
        <v>13</v>
      </c>
      <c r="E25" s="70" t="s">
        <v>6</v>
      </c>
      <c r="F25" s="70" t="s">
        <v>7</v>
      </c>
      <c r="G25" s="70" t="s">
        <v>42</v>
      </c>
      <c r="H25" s="70" t="s">
        <v>43</v>
      </c>
      <c r="I25" s="70" t="s">
        <v>3</v>
      </c>
      <c r="J25" s="70" t="s">
        <v>8</v>
      </c>
      <c r="K25" s="78" t="s">
        <v>4</v>
      </c>
      <c r="L25" s="70" t="s">
        <v>5</v>
      </c>
    </row>
    <row r="26" spans="2:12" x14ac:dyDescent="0.3">
      <c r="B26" s="51" t="str">
        <f>'[2]Page 1'!B25</f>
        <v>225220020</v>
      </c>
      <c r="C26" s="34" t="str">
        <f>'[2]Page 1'!D25</f>
        <v xml:space="preserve"> ÖMER YERLİKAYA</v>
      </c>
      <c r="D26" s="71"/>
      <c r="E26" s="71"/>
      <c r="F26" s="71"/>
      <c r="G26" s="71"/>
      <c r="H26" s="71"/>
      <c r="I26" s="71"/>
      <c r="J26" s="71"/>
      <c r="K26" s="79"/>
      <c r="L26" s="71"/>
    </row>
    <row r="27" spans="2:12" x14ac:dyDescent="0.3">
      <c r="B27" s="51" t="str">
        <f>'[2]Page 1'!B26</f>
        <v>225220021</v>
      </c>
      <c r="C27" s="34" t="str">
        <f>'[2]Page 1'!D26</f>
        <v xml:space="preserve"> FATİH YÜCEL</v>
      </c>
      <c r="D27" s="71"/>
      <c r="E27" s="71"/>
      <c r="F27" s="71"/>
      <c r="G27" s="71"/>
      <c r="H27" s="71"/>
      <c r="I27" s="71"/>
      <c r="J27" s="71"/>
      <c r="K27" s="79"/>
      <c r="L27" s="71"/>
    </row>
    <row r="28" spans="2:12" x14ac:dyDescent="0.3">
      <c r="B28" s="51" t="str">
        <f>'[2]Page 1'!B27</f>
        <v>225220022</v>
      </c>
      <c r="C28" s="34" t="str">
        <f>'[2]Page 1'!D27</f>
        <v xml:space="preserve"> EREN ŞAHİN</v>
      </c>
      <c r="D28" s="71"/>
      <c r="E28" s="71"/>
      <c r="F28" s="71"/>
      <c r="G28" s="71"/>
      <c r="H28" s="71"/>
      <c r="I28" s="71"/>
      <c r="J28" s="71"/>
      <c r="K28" s="79"/>
      <c r="L28" s="71"/>
    </row>
    <row r="29" spans="2:12" ht="15" thickBot="1" x14ac:dyDescent="0.35">
      <c r="B29" s="49"/>
      <c r="C29" s="36"/>
      <c r="D29" s="30"/>
      <c r="E29" s="30"/>
      <c r="F29" s="30"/>
      <c r="G29" s="30"/>
      <c r="H29" s="30"/>
      <c r="I29" s="30"/>
      <c r="J29" s="30"/>
      <c r="K29" s="52"/>
      <c r="L29" s="30"/>
    </row>
    <row r="30" spans="2:12" x14ac:dyDescent="0.3">
      <c r="B30" s="54" t="str">
        <f>'[2]Page 1'!B28</f>
        <v>225220024</v>
      </c>
      <c r="C30" s="53" t="str">
        <f>'[2]Page 1'!D28</f>
        <v xml:space="preserve"> MUHAMMED EMİR KESMEN</v>
      </c>
      <c r="D30" s="72" t="s">
        <v>14</v>
      </c>
      <c r="E30" s="72" t="s">
        <v>7</v>
      </c>
      <c r="F30" s="72" t="s">
        <v>42</v>
      </c>
      <c r="G30" s="72" t="s">
        <v>43</v>
      </c>
      <c r="H30" s="72" t="s">
        <v>3</v>
      </c>
      <c r="I30" s="72" t="s">
        <v>8</v>
      </c>
      <c r="J30" s="72" t="s">
        <v>4</v>
      </c>
      <c r="K30" s="72" t="s">
        <v>5</v>
      </c>
      <c r="L30" s="72" t="s">
        <v>6</v>
      </c>
    </row>
    <row r="31" spans="2:12" x14ac:dyDescent="0.3">
      <c r="B31" s="40" t="str">
        <f>'[2]Page 1'!B29</f>
        <v>225220025</v>
      </c>
      <c r="C31" s="2" t="str">
        <f>'[2]Page 1'!D29</f>
        <v xml:space="preserve"> FURKAN KÜSMEN</v>
      </c>
      <c r="D31" s="73"/>
      <c r="E31" s="73"/>
      <c r="F31" s="73"/>
      <c r="G31" s="73"/>
      <c r="H31" s="73"/>
      <c r="I31" s="73"/>
      <c r="J31" s="73"/>
      <c r="K31" s="73"/>
      <c r="L31" s="73"/>
    </row>
    <row r="32" spans="2:12" x14ac:dyDescent="0.3">
      <c r="B32" s="40" t="str">
        <f>'[2]Page 1'!B30</f>
        <v>225220026</v>
      </c>
      <c r="C32" s="2" t="str">
        <f>'[2]Page 1'!D30</f>
        <v xml:space="preserve"> OĞUZ GÜN</v>
      </c>
      <c r="D32" s="73"/>
      <c r="E32" s="73"/>
      <c r="F32" s="73"/>
      <c r="G32" s="73"/>
      <c r="H32" s="73"/>
      <c r="I32" s="73"/>
      <c r="J32" s="73"/>
      <c r="K32" s="73"/>
      <c r="L32" s="73"/>
    </row>
    <row r="33" spans="2:12" x14ac:dyDescent="0.3">
      <c r="B33" s="40" t="str">
        <f>'[2]Page 1'!B31</f>
        <v>225220027</v>
      </c>
      <c r="C33" s="2" t="str">
        <f>'[2]Page 1'!D31</f>
        <v xml:space="preserve"> UĞURCAN ATMACA</v>
      </c>
      <c r="D33" s="73"/>
      <c r="E33" s="73"/>
      <c r="F33" s="73"/>
      <c r="G33" s="73"/>
      <c r="H33" s="73"/>
      <c r="I33" s="73"/>
      <c r="J33" s="73"/>
      <c r="K33" s="73"/>
      <c r="L33" s="73"/>
    </row>
    <row r="34" spans="2:12" ht="15" thickBot="1" x14ac:dyDescent="0.35">
      <c r="B34" s="41"/>
      <c r="C34" s="4"/>
      <c r="D34" s="74"/>
      <c r="E34" s="74"/>
      <c r="F34" s="74"/>
      <c r="G34" s="74"/>
      <c r="H34" s="74"/>
      <c r="I34" s="74"/>
      <c r="J34" s="74"/>
      <c r="K34" s="74"/>
      <c r="L34" s="74"/>
    </row>
    <row r="35" spans="2:12" x14ac:dyDescent="0.3">
      <c r="B35" s="55" t="str">
        <f>'[2]Page 1'!B32</f>
        <v>225220041</v>
      </c>
      <c r="C35" s="55" t="str">
        <f>'[2]Page 1'!D32</f>
        <v xml:space="preserve"> MEHMET HASAN ÇAĞLI</v>
      </c>
      <c r="D35" s="70" t="s">
        <v>44</v>
      </c>
      <c r="E35" s="78" t="s">
        <v>42</v>
      </c>
      <c r="F35" s="70" t="s">
        <v>43</v>
      </c>
      <c r="G35" s="70" t="s">
        <v>3</v>
      </c>
      <c r="H35" s="70" t="s">
        <v>8</v>
      </c>
      <c r="I35" s="70" t="s">
        <v>4</v>
      </c>
      <c r="J35" s="70" t="s">
        <v>5</v>
      </c>
      <c r="K35" s="70" t="s">
        <v>6</v>
      </c>
      <c r="L35" s="70" t="s">
        <v>7</v>
      </c>
    </row>
    <row r="36" spans="2:12" x14ac:dyDescent="0.3">
      <c r="B36" s="56" t="str">
        <f>'[2]Page 1'!B33</f>
        <v>225220045</v>
      </c>
      <c r="C36" s="56" t="str">
        <f>'[2]Page 1'!D33</f>
        <v xml:space="preserve"> MEHMET MURAT KEPENEK</v>
      </c>
      <c r="D36" s="71"/>
      <c r="E36" s="79"/>
      <c r="F36" s="71"/>
      <c r="G36" s="71"/>
      <c r="H36" s="71"/>
      <c r="I36" s="71"/>
      <c r="J36" s="71"/>
      <c r="K36" s="71"/>
      <c r="L36" s="71"/>
    </row>
    <row r="37" spans="2:12" x14ac:dyDescent="0.3">
      <c r="B37" s="56" t="str">
        <f>'[2]Page 1'!B35</f>
        <v>225220603</v>
      </c>
      <c r="C37" s="56" t="str">
        <f>'[2]Page 1'!D35</f>
        <v xml:space="preserve"> YAŞAR KHALİL</v>
      </c>
      <c r="D37" s="71"/>
      <c r="E37" s="79"/>
      <c r="F37" s="71"/>
      <c r="G37" s="71"/>
      <c r="H37" s="71"/>
      <c r="I37" s="71"/>
      <c r="J37" s="71"/>
      <c r="K37" s="71"/>
      <c r="L37" s="71"/>
    </row>
    <row r="38" spans="2:12" x14ac:dyDescent="0.3">
      <c r="B38" s="56" t="str">
        <f>'[2]Page 1'!B36</f>
        <v>225220604</v>
      </c>
      <c r="C38" s="56" t="str">
        <f>'[2]Page 1'!D36</f>
        <v xml:space="preserve"> FIRAS HAMZA</v>
      </c>
      <c r="D38" s="71"/>
      <c r="E38" s="79"/>
      <c r="F38" s="71"/>
      <c r="G38" s="71"/>
      <c r="H38" s="71"/>
      <c r="I38" s="71"/>
      <c r="J38" s="71"/>
      <c r="K38" s="71"/>
      <c r="L38" s="71"/>
    </row>
    <row r="39" spans="2:12" ht="15" thickBot="1" x14ac:dyDescent="0.35">
      <c r="B39" s="57"/>
      <c r="C39" s="57"/>
      <c r="D39" s="74"/>
      <c r="E39" s="84"/>
      <c r="F39" s="74"/>
      <c r="G39" s="74"/>
      <c r="H39" s="74"/>
      <c r="I39" s="74"/>
      <c r="J39" s="74"/>
      <c r="K39" s="74"/>
      <c r="L39" s="74"/>
    </row>
    <row r="40" spans="2:12" x14ac:dyDescent="0.3">
      <c r="B40" s="54" t="str">
        <f>'[2]Page 1'!B37</f>
        <v>235220055</v>
      </c>
      <c r="C40" s="54" t="str">
        <f>'[2]Page 1'!D37</f>
        <v xml:space="preserve"> BUĞRAHAN GÜL</v>
      </c>
      <c r="D40" s="72" t="s">
        <v>45</v>
      </c>
      <c r="E40" s="72" t="s">
        <v>43</v>
      </c>
      <c r="F40" s="72" t="s">
        <v>3</v>
      </c>
      <c r="G40" s="72" t="s">
        <v>8</v>
      </c>
      <c r="H40" s="72" t="s">
        <v>4</v>
      </c>
      <c r="I40" s="72" t="s">
        <v>5</v>
      </c>
      <c r="J40" s="72" t="s">
        <v>6</v>
      </c>
      <c r="K40" s="72" t="s">
        <v>7</v>
      </c>
      <c r="L40" s="72" t="s">
        <v>42</v>
      </c>
    </row>
    <row r="41" spans="2:12" x14ac:dyDescent="0.3">
      <c r="B41" s="40" t="str">
        <f>'[2]Page 1'!B38</f>
        <v>235220070</v>
      </c>
      <c r="C41" s="40" t="str">
        <f>'[2]Page 1'!D38</f>
        <v xml:space="preserve"> MUHAMMED ALİ DEMİRELLİ</v>
      </c>
      <c r="D41" s="73"/>
      <c r="E41" s="73"/>
      <c r="F41" s="73"/>
      <c r="G41" s="73"/>
      <c r="H41" s="73"/>
      <c r="I41" s="73"/>
      <c r="J41" s="73"/>
      <c r="K41" s="73"/>
      <c r="L41" s="73"/>
    </row>
    <row r="42" spans="2:12" x14ac:dyDescent="0.3">
      <c r="B42" s="40" t="str">
        <f>'[2]Page 1'!B39</f>
        <v>235220071</v>
      </c>
      <c r="C42" s="40" t="str">
        <f>'[2]Page 1'!D39</f>
        <v xml:space="preserve"> RAHMİ EFE</v>
      </c>
      <c r="D42" s="73"/>
      <c r="E42" s="73"/>
      <c r="F42" s="73"/>
      <c r="G42" s="73"/>
      <c r="H42" s="73"/>
      <c r="I42" s="73"/>
      <c r="J42" s="73"/>
      <c r="K42" s="73"/>
      <c r="L42" s="73"/>
    </row>
    <row r="43" spans="2:12" x14ac:dyDescent="0.3">
      <c r="B43" s="40" t="str">
        <f>'[2]Page 1'!B40</f>
        <v>235220072</v>
      </c>
      <c r="C43" s="40" t="str">
        <f>'[2]Page 1'!D40</f>
        <v xml:space="preserve"> FURKAN KARABULUT</v>
      </c>
      <c r="D43" s="73"/>
      <c r="E43" s="73"/>
      <c r="F43" s="73"/>
      <c r="G43" s="73"/>
      <c r="H43" s="73"/>
      <c r="I43" s="73"/>
      <c r="J43" s="73"/>
      <c r="K43" s="73"/>
      <c r="L43" s="73"/>
    </row>
    <row r="44" spans="2:12" ht="15" thickBot="1" x14ac:dyDescent="0.35">
      <c r="B44" s="41"/>
      <c r="C44" s="41"/>
      <c r="D44" s="74"/>
      <c r="E44" s="74"/>
      <c r="F44" s="74"/>
      <c r="G44" s="74"/>
      <c r="H44" s="74"/>
      <c r="I44" s="74"/>
      <c r="J44" s="74"/>
      <c r="K44" s="74"/>
      <c r="L44" s="74"/>
    </row>
  </sheetData>
  <mergeCells count="73">
    <mergeCell ref="I10:I14"/>
    <mergeCell ref="J10:J14"/>
    <mergeCell ref="K10:K14"/>
    <mergeCell ref="L10:L14"/>
    <mergeCell ref="D40:D44"/>
    <mergeCell ref="E40:E44"/>
    <mergeCell ref="F40:F44"/>
    <mergeCell ref="D10:D14"/>
    <mergeCell ref="E10:E14"/>
    <mergeCell ref="F10:F14"/>
    <mergeCell ref="G10:G14"/>
    <mergeCell ref="H10:H14"/>
    <mergeCell ref="G40:G44"/>
    <mergeCell ref="H40:H44"/>
    <mergeCell ref="J30:J34"/>
    <mergeCell ref="K30:K34"/>
    <mergeCell ref="L30:L34"/>
    <mergeCell ref="I35:I39"/>
    <mergeCell ref="J35:J39"/>
    <mergeCell ref="K35:K39"/>
    <mergeCell ref="L35:L39"/>
    <mergeCell ref="I30:I34"/>
    <mergeCell ref="I40:I44"/>
    <mergeCell ref="J40:J44"/>
    <mergeCell ref="K40:K44"/>
    <mergeCell ref="L40:L44"/>
    <mergeCell ref="D35:D39"/>
    <mergeCell ref="E35:E39"/>
    <mergeCell ref="F35:F39"/>
    <mergeCell ref="G35:G39"/>
    <mergeCell ref="H35:H39"/>
    <mergeCell ref="D30:D34"/>
    <mergeCell ref="E30:E34"/>
    <mergeCell ref="F30:F34"/>
    <mergeCell ref="G30:G34"/>
    <mergeCell ref="H30:H34"/>
    <mergeCell ref="L5:L9"/>
    <mergeCell ref="L15:L18"/>
    <mergeCell ref="L20:L24"/>
    <mergeCell ref="L25:L28"/>
    <mergeCell ref="K5:K9"/>
    <mergeCell ref="K15:K18"/>
    <mergeCell ref="K20:K24"/>
    <mergeCell ref="K25:K28"/>
    <mergeCell ref="I25:I28"/>
    <mergeCell ref="J15:J18"/>
    <mergeCell ref="D20:D24"/>
    <mergeCell ref="E20:E24"/>
    <mergeCell ref="F20:F24"/>
    <mergeCell ref="G20:G24"/>
    <mergeCell ref="I20:I24"/>
    <mergeCell ref="H20:H24"/>
    <mergeCell ref="D15:D18"/>
    <mergeCell ref="F15:F18"/>
    <mergeCell ref="G15:G18"/>
    <mergeCell ref="H15:H18"/>
    <mergeCell ref="I15:I18"/>
    <mergeCell ref="I5:I9"/>
    <mergeCell ref="B2:L2"/>
    <mergeCell ref="D25:D28"/>
    <mergeCell ref="J5:J9"/>
    <mergeCell ref="J20:J24"/>
    <mergeCell ref="D5:D9"/>
    <mergeCell ref="E5:E9"/>
    <mergeCell ref="F5:F9"/>
    <mergeCell ref="G5:G9"/>
    <mergeCell ref="H5:H9"/>
    <mergeCell ref="E15:E18"/>
    <mergeCell ref="J25:J28"/>
    <mergeCell ref="E25:E28"/>
    <mergeCell ref="F25:F28"/>
    <mergeCell ref="G25:G28"/>
    <mergeCell ref="H25:H28"/>
  </mergeCells>
  <pageMargins left="0.70866141732283472" right="0.70866141732283472" top="0.74803149606299213" bottom="0.74803149606299213" header="0.31496062992125984" footer="0.31496062992125984"/>
  <pageSetup paperSize="9" orientation="landscape" r:id="rId1"/>
  <ignoredErrors>
    <ignoredError sqref="I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I7" sqref="I7"/>
    </sheetView>
  </sheetViews>
  <sheetFormatPr defaultColWidth="9.109375" defaultRowHeight="14.4" x14ac:dyDescent="0.3"/>
  <cols>
    <col min="1" max="1" width="9.109375" style="7"/>
    <col min="2" max="2" width="11.33203125" style="7" customWidth="1"/>
    <col min="3" max="3" width="77.33203125" style="8" customWidth="1"/>
    <col min="4" max="4" width="32.77734375" style="8" customWidth="1"/>
    <col min="5" max="16384" width="9.109375" style="8"/>
  </cols>
  <sheetData>
    <row r="1" spans="1:4" ht="15" thickBot="1" x14ac:dyDescent="0.35"/>
    <row r="2" spans="1:4" s="9" customFormat="1" ht="23.25" customHeight="1" thickBot="1" x14ac:dyDescent="0.35">
      <c r="A2" s="58" t="s">
        <v>1</v>
      </c>
      <c r="B2" s="59" t="s">
        <v>62</v>
      </c>
      <c r="C2" s="59" t="s">
        <v>33</v>
      </c>
      <c r="D2" s="58" t="s">
        <v>34</v>
      </c>
    </row>
    <row r="3" spans="1:4" ht="23.25" customHeight="1" thickBot="1" x14ac:dyDescent="0.35">
      <c r="A3" s="21">
        <v>1</v>
      </c>
      <c r="B3" s="21" t="s">
        <v>3</v>
      </c>
      <c r="C3" s="22" t="s">
        <v>46</v>
      </c>
      <c r="D3" s="22" t="s">
        <v>47</v>
      </c>
    </row>
    <row r="4" spans="1:4" ht="23.25" customHeight="1" thickBot="1" x14ac:dyDescent="0.35">
      <c r="A4" s="23">
        <v>2</v>
      </c>
      <c r="B4" s="24" t="s">
        <v>8</v>
      </c>
      <c r="C4" s="25" t="s">
        <v>48</v>
      </c>
      <c r="D4" s="25" t="s">
        <v>49</v>
      </c>
    </row>
    <row r="5" spans="1:4" ht="23.25" customHeight="1" thickBot="1" x14ac:dyDescent="0.35">
      <c r="A5" s="21">
        <v>3</v>
      </c>
      <c r="B5" s="21" t="s">
        <v>4</v>
      </c>
      <c r="C5" s="22" t="s">
        <v>50</v>
      </c>
      <c r="D5" s="22" t="s">
        <v>51</v>
      </c>
    </row>
    <row r="6" spans="1:4" ht="23.25" customHeight="1" thickBot="1" x14ac:dyDescent="0.35">
      <c r="A6" s="23">
        <v>4</v>
      </c>
      <c r="B6" s="24" t="s">
        <v>5</v>
      </c>
      <c r="C6" s="25" t="s">
        <v>52</v>
      </c>
      <c r="D6" s="25" t="s">
        <v>53</v>
      </c>
    </row>
    <row r="7" spans="1:4" ht="23.25" customHeight="1" thickBot="1" x14ac:dyDescent="0.35">
      <c r="A7" s="21">
        <v>5</v>
      </c>
      <c r="B7" s="21" t="s">
        <v>6</v>
      </c>
      <c r="C7" s="22" t="s">
        <v>54</v>
      </c>
      <c r="D7" s="22" t="s">
        <v>55</v>
      </c>
    </row>
    <row r="8" spans="1:4" ht="23.25" customHeight="1" thickBot="1" x14ac:dyDescent="0.35">
      <c r="A8" s="26">
        <v>6</v>
      </c>
      <c r="B8" s="26" t="s">
        <v>7</v>
      </c>
      <c r="C8" s="25" t="s">
        <v>56</v>
      </c>
      <c r="D8" s="25" t="s">
        <v>57</v>
      </c>
    </row>
    <row r="9" spans="1:4" ht="21" customHeight="1" thickBot="1" x14ac:dyDescent="0.35">
      <c r="A9" s="21">
        <v>7</v>
      </c>
      <c r="B9" s="21" t="s">
        <v>42</v>
      </c>
      <c r="C9" s="22" t="s">
        <v>58</v>
      </c>
      <c r="D9" s="22" t="s">
        <v>59</v>
      </c>
    </row>
    <row r="10" spans="1:4" ht="18.600000000000001" customHeight="1" thickBot="1" x14ac:dyDescent="0.35">
      <c r="A10" s="26">
        <v>8</v>
      </c>
      <c r="B10" s="26" t="s">
        <v>43</v>
      </c>
      <c r="C10" s="25" t="s">
        <v>60</v>
      </c>
      <c r="D10" s="25" t="s">
        <v>61</v>
      </c>
    </row>
  </sheetData>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KURALLAR</vt:lpstr>
      <vt:lpstr>GÜNDÜZ</vt:lpstr>
      <vt:lpstr>GECE</vt:lpstr>
      <vt:lpstr>DENEYLER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Ayhan AKBAL</dc:creator>
  <cp:lastModifiedBy>turgay</cp:lastModifiedBy>
  <cp:lastPrinted>2015-03-11T08:10:47Z</cp:lastPrinted>
  <dcterms:created xsi:type="dcterms:W3CDTF">2012-03-04T17:56:20Z</dcterms:created>
  <dcterms:modified xsi:type="dcterms:W3CDTF">2024-03-12T06:29:18Z</dcterms:modified>
</cp:coreProperties>
</file>